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arium\Downloads\"/>
    </mc:Choice>
  </mc:AlternateContent>
  <bookViews>
    <workbookView xWindow="0" yWindow="0" windowWidth="23040" windowHeight="8616"/>
  </bookViews>
  <sheets>
    <sheet name="УКРАЇНА" sheetId="1" r:id="rId1"/>
  </sheets>
  <definedNames>
    <definedName name="_xlnm._FilterDatabase" localSheetId="0" hidden="1">УКРАЇНА!$A$4:$J$1156</definedName>
    <definedName name="_xlnm.Print_Area" localSheetId="0">УКРАЇНА!$A$1:$J$1156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6" i="1" l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F3" i="1" l="1"/>
</calcChain>
</file>

<file path=xl/sharedStrings.xml><?xml version="1.0" encoding="utf-8"?>
<sst xmlns="http://schemas.openxmlformats.org/spreadsheetml/2006/main" count="6926" uniqueCount="1525">
  <si>
    <t>Кількість проаналізованих закупівель - 1152</t>
  </si>
  <si>
    <t xml:space="preserve">Середньоарифметична ціна за од. становить - </t>
  </si>
  <si>
    <t>грн./квт.грн.</t>
  </si>
  <si>
    <t>Замовник</t>
  </si>
  <si>
    <t>Предмет закупівлі</t>
  </si>
  <si>
    <t>Сума договору, грн.</t>
  </si>
  <si>
    <t>Ціна за одиницю, грн., квт/год</t>
  </si>
  <si>
    <t>Ліміти</t>
  </si>
  <si>
    <t>Date</t>
  </si>
  <si>
    <t>Регіон замовника</t>
  </si>
  <si>
    <t>Регіон постачальника</t>
  </si>
  <si>
    <t>Постачальник</t>
  </si>
  <si>
    <t>Тип методу закупівлі</t>
  </si>
  <si>
    <t>ОПОРНИЙ ЗАКЛАД "РОКИТНІВСЬКИЙ ЛІЦЕЙ №3" РОКИТНІВСЬКОЇ СЕЛИЩНОЇ РАДИ</t>
  </si>
  <si>
    <t>Електрична енергія, код 09310000-5 – Електрична енергія  за ДК 021:2015 «Єдиний закупівельний словник».</t>
  </si>
  <si>
    <t>Рівненська</t>
  </si>
  <si>
    <t>ТОВ "ЕЛЕКТРОГА­ЗПОСТАЧ"</t>
  </si>
  <si>
    <t>Відкриті торги з особливостями</t>
  </si>
  <si>
    <t>ВОЛИНСЬКИЙ ОБЛАСНИЙ ЦЕНТР З ГІДРОМЕТЕОРОЛОГІЇ</t>
  </si>
  <si>
    <t>Електрична енергія (ДК 021:2015:09310000-5: Електрична енергія)</t>
  </si>
  <si>
    <t>Волинська</t>
  </si>
  <si>
    <t>Товариство з обмеженою відповідальністю "Волиньелектрозбут"</t>
  </si>
  <si>
    <t>Закупівля без використання електронної системи (базова)</t>
  </si>
  <si>
    <t>КОМУНАЛЬНИЙ ЗАКЛАД "НОВООБОДІВСЬКИЙ ЛІЦЕЙ" ОБОДІВСЬКОЇ СІЛЬСЬКОЇ РАДИ</t>
  </si>
  <si>
    <t>Електрична енергія</t>
  </si>
  <si>
    <t>Вінницька</t>
  </si>
  <si>
    <t>ТОВ "ЕНЕРА ВІННИЦЯ"</t>
  </si>
  <si>
    <t>Комунальний заклад загальної середньої освіти "Ліцей №11 Хмельницької міської ради"</t>
  </si>
  <si>
    <t>Хмельницька</t>
  </si>
  <si>
    <t>ТОВ "ХМЕЛЬНИЦЬКЕНЕРГОЗБУТ"</t>
  </si>
  <si>
    <t>Запит ціни пропозиції</t>
  </si>
  <si>
    <t>Новопразька місцева пожежно-рятувальна команда Новопразької селищної ради Олександрійського району Кіровоградської області</t>
  </si>
  <si>
    <t>електрична енергія, згідно ДК 021:2015 09310000-5 Електрична енергія</t>
  </si>
  <si>
    <t>Кіровоградська</t>
  </si>
  <si>
    <t>ТОВАРИСТВО З ОБМЕЖЕНОЮ ВІДПОВІДАЛЬНІСТЮ "КІРОВОГРАДСЬКА ОБЛАСНА ЕНЕРГОПОСТАЧАЛЬНА КОМПАНІЯ"</t>
  </si>
  <si>
    <t>КОМУНАЛЬНИЙ ЗАКЛАД "ЦЕНТР НАДАННЯ СОЦІАЛЬНИХ ПОСЛУГ ВЕЛИКОХУТІРСЬКОЇ СІЛЬСЬКОЇ РАДИ ЗОЛОТОНІСЬКОГО РАЙОНУ ЧЕРКАСЬКОЇ ОБЛАСТІ"</t>
  </si>
  <si>
    <t>Черкаська</t>
  </si>
  <si>
    <t>ТОВ "Черкасиенергозбут"</t>
  </si>
  <si>
    <t>Жовківський заклад дошкільної освіти №2 Жовківської міської ради Львівського району Львівської області</t>
  </si>
  <si>
    <t>Львівська</t>
  </si>
  <si>
    <t>Товариство з обмеженою відповідальністю "Львівенергозбут"</t>
  </si>
  <si>
    <t>Березнівська початкова школа Березнівської міської ради Рівненського району Рівненської області</t>
  </si>
  <si>
    <t>ТОВАРИСТВО З ОБМЕЖЕНОЮ ВІДПОВІДАЛЬНІСТЮ "РІВНЕНСЬКА ОБЛАСНА ЕНЕРГОПОСТАЧАЛЬНА КОМПАНІЯ"</t>
  </si>
  <si>
    <t>Новосанжарський дитячий будинок-інтернат</t>
  </si>
  <si>
    <t>Електрична енергія (Електрична енергія)</t>
  </si>
  <si>
    <t>Полтавська</t>
  </si>
  <si>
    <t>ТОВАРИСТВО З ОБМЕЖЕНОЮ ВІДПОВІДАЛЬНІСТЮ "ПОЛТАВАЕНЕРГОЗБУТ"</t>
  </si>
  <si>
    <t>Національна академія внутрішніх справ</t>
  </si>
  <si>
    <t>Київська</t>
  </si>
  <si>
    <t>ДЕРЖАВНЕ ПІДПРИЄМСТВО ЗОВНІШНЬОЕКОНОМІЧНОЇ ДІЯЛЬНОСТІ "УКРІНТЕРЕНЕРГО"</t>
  </si>
  <si>
    <t>КОМУНАЛЬНИЙ ЗАКЛАД ОСВІТИ "ЛІЦЕЙ "СИНЕРГІЯ" ДНІПРОПЕТРОВСЬКОЇ ОБЛАСНОЇ РАДИ"</t>
  </si>
  <si>
    <t>Дніпропетровська</t>
  </si>
  <si>
    <t>ТОВАРИСТВО З ОБМЕЖЕНОЮ ВІДПОВІДАЛЬНІСТЮ "РЕЗОНАНС ЕНЕРДЖІ"</t>
  </si>
  <si>
    <t>Державна установа "Диканівська виправна колонія (№12)"</t>
  </si>
  <si>
    <t>Харківська</t>
  </si>
  <si>
    <t>ПРИВАТНЕ АКЦІОНЕРНЕ ТОВАРИСТВО "ХАРКІВЕНЕРГОЗБУТ"</t>
  </si>
  <si>
    <t>Волинський обласний притулок для дітей</t>
  </si>
  <si>
    <t>09310000-5 Електрична енергія</t>
  </si>
  <si>
    <t>ТОВАРИСТВО З ОБМЕЖЕНОЮ ВІДПОВІДАЛЬНІСТЮ "ВОЛИНЬЕНЕРГОПОСТАЧ"</t>
  </si>
  <si>
    <t>ВІДОКРЕМЛЕНИЙ СТРУКТУРНИЙ ПІДРОЗДІЛ "КАМ'ЯНСЬКИЙ РАЙОННИЙ ВІДДІЛ  ДЕРЖАВНОЇ УСТАНОВИ  "ДНІПРОПЕТРОВСЬКИЙ ОБЛАСНИЙ  ЦЕНТР КОНТРОЛЮ ТА ПРОФІЛАКТИКИ ХВОРОБ  МІНІСТЕРСТВА ОХОРОНИ ЗДОРОВ'Я УКРАЇНИ"</t>
  </si>
  <si>
    <t>електрична енергія</t>
  </si>
  <si>
    <t>ТОВАРИСТВО З ОБМЕЖЕНОЮ ВІДПОВІДАЛЬНІСТЮ "ДНІПРОВСЬКІ ЕНЕРГЕТИЧНІ ПОСЛУГИ"</t>
  </si>
  <si>
    <t>КП "Управляюча компанія "Жилкомсервіс" Вільногірської міської ради Дніпропетровської області</t>
  </si>
  <si>
    <t>КОМУНАЛЬНИЙ ЗАКЛАД "КОРДИШІВСЬКА ГІМНАЗІЯ КОЗЯТИНСЬКОЇ МІСЬКОЇ РАДИ ВІННИЦЬКОЇ ОБЛАСТІ"</t>
  </si>
  <si>
    <t>ДК 021:2015:09310000-5: Електрична енергія</t>
  </si>
  <si>
    <t>Дитячо-юнацька спортивна школа з академічного веслування "Буревісник"</t>
  </si>
  <si>
    <t>ТОВАРИСТВО З ОБМЕЖЕНОЮ ВІДПОВІДАЛЬНІСТЮ "ЕНЕРГО РЕСУРС" РІ ГРУП"</t>
  </si>
  <si>
    <t>Комунальне некомерційне підприємство "Консультативно-діагностичний центр дитячий Дніпровського району м.Києва"</t>
  </si>
  <si>
    <t>ТОВ "Енерго Збут Транс"</t>
  </si>
  <si>
    <t>Державна установа "Територіальне медичне об'єднання МВС України по Чернівецькій області"</t>
  </si>
  <si>
    <t>Електрична енергія, формульне ціноутворення, без розподілу</t>
  </si>
  <si>
    <t>Чернівецька</t>
  </si>
  <si>
    <t>ТОВАРИСТВО З ОБМЕЖЕНОЮ ВІДПОВІДАЛЬНІСТЮ "НАЦІОНАЛЬНА ЕНЕРГЕТИЧНА ГРУПА"</t>
  </si>
  <si>
    <t>Державний навчальний заклад " Сквирське вище професійне училище"</t>
  </si>
  <si>
    <t>ТОВАРИСТВО З ОБМЕЖЕНОЮ ВІДПОВІДАЛЬНІСТЮ "МЕГАЕНЕРГО ПОСТАЧ"</t>
  </si>
  <si>
    <t>ВІННИЦЬКИЙ НАВЧАЛЬНО-РЕАБІЛІТАЦІЙНИЙ ЦЕНТР "ГНІЗДЕЧКО" ВІННИЦЬКОЇ ОБЛАСНОЇ РАДИ</t>
  </si>
  <si>
    <t>Електрична енергія.</t>
  </si>
  <si>
    <t>КОМУНАЛЬНЕ НЕКОМЕРЦІЙНЕ ПІДПРИЄМСТВО "ЦЕНТР ПЕРВИННОЇ МЕДИКО-САНІТАРНОЇ ДОПОМОГИ" СОЛОНКІВСЬКОЇ СІЛЬСЬКОЇ РАДИ ЛЬВІВСЬКОГО РАЙОНУ ЛЬВІВСЬКОЇ ОБЛАСТІ</t>
  </si>
  <si>
    <t>Електрична енергія  ДК 021:2015 - 09310000-5 -  Електрична енергія</t>
  </si>
  <si>
    <t>М′ЯКОХІДСЬКА ГІМНАЗІЯ ДЖУЛИНСЬКОЇ СІЛЬСЬКОЇ РАДИ</t>
  </si>
  <si>
    <t>ТОВАРИСТВО З ОБМЕЖЕНОЮ ВІДПОВІДАЛЬНІСТЮ "ПРОМ ЕЛЕКТРО СЕРВІС"</t>
  </si>
  <si>
    <t>Вересівський ліцей Житомирської міської ради</t>
  </si>
  <si>
    <t>Житомирська</t>
  </si>
  <si>
    <t>-</t>
  </si>
  <si>
    <t>ТОВАРИСТВО З ОБМЕЖЕНОЮ ВІДПОВІДАЛЬНІСТЮ "ЖИТОМИРСЬКА ОБЛАСНА ЕНЕРГОПОСТАЧАЛЬНА КОМПАНІЯ"</t>
  </si>
  <si>
    <t>Борсуківський заклад загальної середньої освіти І-ІІІ ступенів Борсуківської сільської ради Тернопільської області</t>
  </si>
  <si>
    <t>Тернопільська</t>
  </si>
  <si>
    <t>ТОВ "ЕНЕРГУМ"</t>
  </si>
  <si>
    <t>ДЕРЖАВНА УСТАНОВА "ДИТЯЧИЙ ПОЗАМІСЬКИЙ ЗАКЛАД ОЗДОРОВЛЕННЯ ТА ВІДПОЧИНКУ "ПРОМЕНИСТИЙ" НАЦІОНАЛЬНОЇ ПОЛІЦІЇ УКРАЇНИ"</t>
  </si>
  <si>
    <t>ТОВАРИСТВО З ОБМЕЖЕНОЮ ВІДПОВІДАЛЬНІСТЮ "ЕНЕРДЖИГАЗТРЕЙД"</t>
  </si>
  <si>
    <t>Вилоцька селищна рада Виноградівського району Закарпатської області</t>
  </si>
  <si>
    <t>Закарпатська</t>
  </si>
  <si>
    <t>ТОВАРИСТВО З ОБМЕЖЕНОЮ ВІДПОВІДАЛЬНІСТЮ "ТОЛК УКРАЇНА"</t>
  </si>
  <si>
    <t>Теплицька селищна рада</t>
  </si>
  <si>
    <t>ТОВАРИСТВО З ОБМЕЖЕНОЮ ВІДПОВІДАЛЬНІСТЮ "ЕНЕРГЕТИЧНА КОМПАНІЯ "ЗАХІД"</t>
  </si>
  <si>
    <t>Сновський заклад дошкільної освіти Сновської міської ради Корюківського району Чернігівської області</t>
  </si>
  <si>
    <t>Електрична енергія (Код за ЄЗС ДК 021:2015 09310000-5 Електрична енергія)</t>
  </si>
  <si>
    <t>Чернігівська</t>
  </si>
  <si>
    <t>ТОВАРИСТВО З ОБМЕЖЕНОЮ ВІДПОВІДАЛЬНІСТЮ "МАВІРС"</t>
  </si>
  <si>
    <t>Ужгородська початкова школа "Первоцвіт" Ужгородської міської ради Закарпатської області</t>
  </si>
  <si>
    <t>КОД ДК 021-2015:09310000-5 - Електрична енергія ( постачання електричної енергії)</t>
  </si>
  <si>
    <t>НОВОМИКОЛАЇВСЬКИЙ ЛІЦЕЙ  №2  ВЕРХНЬОДНІПРОВСЬКОЇ МІСЬКОЇ РАДИ</t>
  </si>
  <si>
    <t>Електрична енергія, вільні ціни, без розподілу</t>
  </si>
  <si>
    <t>ТОВАРИСТВО З ОБМЕЖЕНОЮ ВІДПОВІДАЛЬНІСТЮ "ДНІПРОЕНЕРГОЗБУТ"</t>
  </si>
  <si>
    <t>ТАВРІЙСЬКИЙ НАЦІОНАЛЬНИЙ УНІВЕРСИТЕТ ІМЕНІ В.І.ВЕРНАДСЬКОГО</t>
  </si>
  <si>
    <t>Електрична енергія, формульне ціноутворення, без розподілу (Електрична енергія для навчальних корпусів)</t>
  </si>
  <si>
    <t>Івано-Франківська</t>
  </si>
  <si>
    <t>ТОВ "ПРЕТ СЕРВІС ЕНЕРГОЗМІН"</t>
  </si>
  <si>
    <t>Управління освіти та з гуманітарних питань Очаківської міської ради</t>
  </si>
  <si>
    <t>Миколаївська</t>
  </si>
  <si>
    <t>ТОВАРИСТВО З ОБМЕЖЕНОЮ ВІДПОВІДАЛЬНІСТЮ  МИКОЛАЇВСЬКА ЕЛЕКТРОПОСТАЧАЛЬНА КОМПАНІЯ</t>
  </si>
  <si>
    <t>ЗАКЛАД ДОШКІЛЬНОЇ ОСВІТИ (ЯСЛА-САДОК) №14 "ПРОЛІСОК" ІВАНО-ФРАНКІВСЬКОЇ МІСЬКОЇ РАДИ</t>
  </si>
  <si>
    <t>Чорноморський національний університет  імені Петра Могили</t>
  </si>
  <si>
    <t>КОМУНАЛЬНЕ НЕКОМЕРЦІЙНЕ ПІДПРИЄМСТВО ХАРКІВСЬКОЇ ОБЛАСНОЇ РАДИ "ОБЛАСНА КЛІНІЧНА ТРАВМАТОЛОГІЧНА ЛІКАРНЯ"</t>
  </si>
  <si>
    <t>ТОВАРИСТВО З ОБМЕЖЕНОЮ ВІДПОВІДАЛЬНІСТЮ "ОППОЗИТ"</t>
  </si>
  <si>
    <t>КОМУНАЛЬНЕ ПІДПРИЄМСТВО "ЦЕНТРАЛІЗОВАНА ЗАКУПІВЕЛЬНА ОРГАНІЗАЦІЯ ХАРКІВСЬКОЇ МІСЬКОЇ РАДИ"</t>
  </si>
  <si>
    <t xml:space="preserve">Електрична енергія
</t>
  </si>
  <si>
    <t>ТОВ "ОВІС ТРЕЙД"</t>
  </si>
  <si>
    <t>Комунальне підприємство «Полтавський обласний клінічний онкологічний диспансер Полтавської обласної ради»</t>
  </si>
  <si>
    <t>Дорошівська сільська рада</t>
  </si>
  <si>
    <t>Комунальний заклад "Вознесенський центр надання соціальних послуг"</t>
  </si>
  <si>
    <t>Електрична енергія, код 09310000-5 – Електрична енергія за ДК 021:2015 «Єдиний закупівельний словник»</t>
  </si>
  <si>
    <t>ВІДДІЛ ОСВІТИ, МОЛОДІ, СПОРТУ, КУЛЬТУРИ ТА ТУРИЗМУ ВИКОНАВЧОГО КОМІТЕТУ ТИШКІВСЬКОЇ СІЛЬСЬКОЇ РАДИ</t>
  </si>
  <si>
    <t>КОМУНАЛЬНЕ ПІДПРИЄМСТВО ІВАНО-ФРАНКІВСЬКОЇ ОБЛАСНОЇ РАДИ "ЦЕНТРАЛІЗОВАНА ЗАКУПІВЕЛЬНА ОРГАНІЗАЦІЯ ІВАНО-ФРАНКІВСЬКОЇ ОБЛАСНОЇ РАДИ"</t>
  </si>
  <si>
    <t>ДК 021:2015: 09310000-5 Електрична енергія (електрична енергія)</t>
  </si>
  <si>
    <t>ДИТЯЧО-ЮНАЦЬКА СПОРТИВНА ШКОЛА З ХОКЕЮ "СОКІЛ"</t>
  </si>
  <si>
    <t>Електрична енергія ДК 021:2015 Єдиний закупівельний словник 09310000-5 – Електрична енергія</t>
  </si>
  <si>
    <t>КП Місто Сервіс Ананьївської міської ради</t>
  </si>
  <si>
    <t>Одеська</t>
  </si>
  <si>
    <t>Комунальне некомерційне підприємство Миколаївської міської ради «Міська дитяча лікарня № 2»</t>
  </si>
  <si>
    <t>Електрична енергія, вільні ціни, без розподілу (ДК 021:2015: 09310000-5 Електрична енергія)</t>
  </si>
  <si>
    <t>Управління освіти Ніжинської міської ради</t>
  </si>
  <si>
    <t>ТОВАРИСТВО З ОБМЕЖЕНОЮ ВІДПОВІДАЛЬНІСТЮ "КРОПИВНИЦЬКЕНЕРГО"</t>
  </si>
  <si>
    <t>Національний музей народної архітектури та побуту України</t>
  </si>
  <si>
    <t>ТОВ "ЕНЕРГЕТИЧНА КОМПАНІЯ ЦЕНТРАЛЬНА"</t>
  </si>
  <si>
    <t>Гуманітарний відділ Рожищенської міської ради</t>
  </si>
  <si>
    <t>Городнянська міська рада</t>
  </si>
  <si>
    <t>ДК 021:2015 09310000-5 Електрична енергія  (Електрична енергія)</t>
  </si>
  <si>
    <t>ТОВАРИСТВО З ОБМЕЖЕНОЮ ВІДПОВІДАЛЬНІСТЮ "ЕНЕРА ЧЕРНІГІВ"</t>
  </si>
  <si>
    <t>Міське комунальне підприємство "Миколаївводоканал"</t>
  </si>
  <si>
    <t>ДК 021:2015 за кодом Єдиного закупівельного словника (CPV) 09310000-5 – Електрична енергія</t>
  </si>
  <si>
    <t>ТОВ "ВІТО ЕНЕРДЖИ"</t>
  </si>
  <si>
    <t>Миколаївська обласна прокуратура</t>
  </si>
  <si>
    <t>ТОВАРИСТВО З ОБМЕЖЕНОЮ ВІДПОВІДАЛЬНІСТЮ "ЮЕНЕРДЖІС"</t>
  </si>
  <si>
    <t>ОПОРНИЙ ЗАКЛАД ОСВІТИ "СОФІЇВСЬКО-БОРЩАГІВСЬКИЙ ЛІЦЕЙ" БОРЩАГІВСЬКОЇ СІЛЬСЬКОЇ РАДИ БУЧАНСЬКОГО РАЙОНУ КИЇВСЬКОЇ ОБЛАСТІ</t>
  </si>
  <si>
    <t>ТОВАРИСТВО З ОБМЕЖЕНОЮ ВІДПОВІДАЛЬНІСТЮ "РТЕ ЮКРЕЙН"</t>
  </si>
  <si>
    <t>Комунальне некомерційне підприємство "Чернівецький обласний центр служби крові"</t>
  </si>
  <si>
    <t>постачання електричної енергії на умовах постачальника "останньої надії"</t>
  </si>
  <si>
    <t>Спеціалізована загальноосвітня школа І-ІІІ ступенів № 5 з поглибленим вивченням предметів природничо-математичного циклу ім. Л.І. Бугаєвської Горішньоплавнівської міської ради Кременчуцького району Полтавської області</t>
  </si>
  <si>
    <t>09310000-5 - Електрична енергія</t>
  </si>
  <si>
    <t>ТЕРЕБЛЯНСЬКА ПОЧАТКОВА ШКОЛА БУШТИНСЬКОЇ СЕЛИЩНОЇ  РАДИ ТЯЧІВСЬКОГО РАЙОНУ ЗАКАРПАТСЬКОЇ ОБЛАСТІ</t>
  </si>
  <si>
    <t>ТОВАРИСТВО З ОБМЕЖЕНОЮ ВІДПОВІДАЛЬНІСТЮ "РЕГІОН ЕНЕРГОЗБУТ"</t>
  </si>
  <si>
    <t>НИЖНЬОАПШАНСЬКИЙ ЛІЦЕЙ "АПША" СОЛОТВИНСЬКОЇ СЕЛИЩНОЇ РАДИ ТЯЧІВСЬКОГО РАЙОНУ ЗАКАРПАТСЬКОЇ ОБЛАСТІ</t>
  </si>
  <si>
    <t>ВІДОКРЕМЛЕНИЙ ПІДРОЗДІЛ "ДУБЕНСЬКИЙ ФАХОВИЙ МЕДИЧНИЙ КОЛЕДЖ" КОМУНАЛЬНОГО ЗАКЛАДУ ВИЩОЇ ОСВІТИ "РІВНЕНСЬКА МЕДИЧНА АКАДЕМІЯ" РІВНЕНСЬКОЇ ОБЛАСНОЇ РАДИ</t>
  </si>
  <si>
    <t>Електрична енергія, код 09310000-5 — Електрична енергія за ДК 021:2015 «Єдиний закупівельний словник» (додатково виділені кошти)</t>
  </si>
  <si>
    <t>Закарпатська обласна організація Товариства Червоного Хреста</t>
  </si>
  <si>
    <t>ТОВАРИСТВО З ОБМЕЖЕНОЮ ВІДПОВІДАЛЬНІСТЮ "ЗАКАРПАТТЯЕНЕРГОЗБУТ"</t>
  </si>
  <si>
    <t>КОМУНАЛЬНЕ ПІДПРИЄМСТВО "ПЕТРОСТАЛЬ" ТАРУТИНСЬКОЇ СЕЛИЩНОЇ РАДИ</t>
  </si>
  <si>
    <t>електрична  енергія</t>
  </si>
  <si>
    <t>ТОВАРИСТВО З ОБМЕЖЕНОЮ ВІДПОВІДАЛЬНІСТЮ "ОДЕСЬКА ОБЛАСНА ЕНЕРГОПОСТАЧАЛЬНА КОМПАНІЯ"</t>
  </si>
  <si>
    <t>УПРАВЛІННЯ СОЦІАЛЬНОГО ЗАХИСТУ НАСЕЛЕННЯ ЧОРТКІВСЬКОЇ РАЙОННОЇ ДЕРЖАВНОЇ АДМІНІСТРАЦІЇ</t>
  </si>
  <si>
    <t>ТОВАРИСТВО З ОБМЕЖЕНОЮ ВІДПОВІДАЛЬНІСТЮ "КИЇВСЬКІ ЕНЕРГЕТИЧНІ ПОСЛУГИ"</t>
  </si>
  <si>
    <t>Опорний заклад "Оріхівський ліцей імені В.М. Леонтовича" Лубенської міської ради Лубенського району Полтавської області</t>
  </si>
  <si>
    <t>Електрична енергія згідно код 09310000-5 Електрична енергія зо ДК 021:2015 Єдиного закупівельного словника</t>
  </si>
  <si>
    <t>Суботцівська сільська рада Кропивницького району Кіровоградської області</t>
  </si>
  <si>
    <t>Вишгородська  районна  філія Державної установи «Київський обласний центр контролю та профілактики хвороб Міністерства охорони здоров’я України»</t>
  </si>
  <si>
    <t>09310000-5 – Електрична енергія (Активна електрична енергія)</t>
  </si>
  <si>
    <t>ТОВАРИСТВО З ОБМЕЖЕНОЮ ВІДПОВІДАЛЬНІСТЮ "КИЇВСЬКА ОБЛАСНА ЕНЕРГОПОСТАЧАЛЬНА КОМПАНІЯ"</t>
  </si>
  <si>
    <t>Відділ освіти Народицької селищної ради Житомирської області</t>
  </si>
  <si>
    <t>ОЛЕКСІЇВСЬКЕ КОМУНАЛЬНЕ ПІДПРИЄМСТВО ПІЩАНОБРІДСЬКОЇ СІЛЬСЬКОЇ РАДИ</t>
  </si>
  <si>
    <t>ЧЕРВОНОПОЛЯНСЬКЕ КОМУНАЛЬНЕ ПІДПРИЄМСТВО ПІЩАНОБРІДСЬКОЇ СІЛЬСЬКОЇ РАДИ</t>
  </si>
  <si>
    <t>Комунальне некомерційне  підприємство "Шацька лікарня Шацької селищної ради"</t>
  </si>
  <si>
    <t>Кіровоградська регіональна державна лабораторія Державної служби України з питань безпечності харчових продуктів та захисту споживачів</t>
  </si>
  <si>
    <t>Електрична енергія (відповідно до коду національного класифікатора України ДК 021:2015: 09310000-5 Електрична енергія)</t>
  </si>
  <si>
    <t>ТОВАРИСТВО З ОБМЕЖЕНОЮ ВІДПОВІДАЛЬНІСТЮ "Енерджі трейд хаб"</t>
  </si>
  <si>
    <t>ПІЩАНОБРІДСЬКЕ КОМУНАЛЬНЕ ПІДПРИЄМСТВО ПІЩАНОБРІДСЬКОЇ СІЛЬСЬКОЇ РАДИ</t>
  </si>
  <si>
    <t>Спеціалізована прокуратура у сфері оборони Південного регіону</t>
  </si>
  <si>
    <t>Херсонська</t>
  </si>
  <si>
    <t>ТОВАРИСТВО З ОБМЕЖЕНОЮ ВІДПОВІДАЛЬНІСТЮ "ХЕРСОНСЬКА ОБЛАСНА ЕНЕРГОПОСТАЧАЛЬНА КОМПАНІЯ"</t>
  </si>
  <si>
    <t>Головне управління Державної казначейської служби України у Кіровоградській області</t>
  </si>
  <si>
    <t>електрична енергія.</t>
  </si>
  <si>
    <t>Комунальний заклад дошкільної освіти (ясла-садок) компенсуючого типу "Психолого-медико-педагогічний центр розвитку дитини "Ромашка" Марганецької міської ради</t>
  </si>
  <si>
    <t xml:space="preserve">Електрична енергія, код 09310000-5 Електрична енергія за ДК 021:2015 Єдиного закупівельного словника
</t>
  </si>
  <si>
    <t>Комунальний заклад "Сальківська гімназія" Заваллівської селищної ради Голованівського району Кіровоградської області</t>
  </si>
  <si>
    <t>ОПОРНИЙ КОМУНАЛЬНИЙ ЗАКЛАД "ЛІЦЕЙ КОЗЯТИНСЬКОЇ МІСЬКОЇ РАДИ ВІННИЦЬКОЇ ОБЛАСТІ"</t>
  </si>
  <si>
    <t>ДК 021:2015: 09310000-5 Електрична енергія (Електрична енергія)</t>
  </si>
  <si>
    <t>ТОВ "РИТЕЙЛ СЕРВІС"</t>
  </si>
  <si>
    <t>Комунальне некомерційне підприємство "Київська міська клінічна лікарня №7" виконавчого органу Київської міської ради (Київської міської державної адміністрації)</t>
  </si>
  <si>
    <t>Код ДК 021:2015 - 09310000-5 "Електрична енергія"</t>
  </si>
  <si>
    <t>ТОВАРИСТВО З ОБМЕЖЕНОЮ ВІДПОВІДАЛЬНІСТЮ "ЄВРО ТРЕЙД ЕНЕРДЖІ"</t>
  </si>
  <si>
    <t>ВІДДІЛ ОСВІТИ, МОЛОДІ ТА СПОРТУ ВИКОНАВЧОГО КОМІТЕТУ ПІЩАНСЬКОЇ СІЛЬСЬКОЇ РАДИ</t>
  </si>
  <si>
    <t>Йосипівський ліцей Маяківської сільської ради Одеського району Одеської області</t>
  </si>
  <si>
    <t>ТОВАРИСТВО З ОБМЕЖЕНОЮ ВІДПОВІДАЛЬНІСТЮ "ОПЕРАТОР ЕНЕРГІЇ"</t>
  </si>
  <si>
    <t>Головне управління Державної казначейської служби України у м. Києві</t>
  </si>
  <si>
    <t>ТОВАРИСТВО З ОБМЕЖЕНОЮ ВІДПОВІДАЛЬНІСТЮ "ЕНЕРДЖІ 365"</t>
  </si>
  <si>
    <t>Оскільська сільська рада</t>
  </si>
  <si>
    <t>Комунальне некомерційне підприємство "Центральна міська лікарня Ренійської міської ради"</t>
  </si>
  <si>
    <t>Комунальне підприємство "Вишково"</t>
  </si>
  <si>
    <t>КОМУНАЛЬНИЙ ЗАКЛАД ЛЬВІВСЬКОЇ ОБЛАСНОЇ РАДИ "ГРУШКІВСЬКИЙ ПСИХОНЕВРОЛОГІЧНИЙ ІНТЕРНАТ"</t>
  </si>
  <si>
    <t>Електрична енергія з постачанням та передачею</t>
  </si>
  <si>
    <t>КОМУНАЛЬНА УСТАНОВА "ЦЕНТР ФІНАНСУВАННЯ ТА ГОСПОДАРСЬКОЇ ДІЯЛЬНОСТІ ЗАКЛАДІВ ТА УСТАНОВ СИСТЕМИ ОСВІТИ ХАДЖИБЕЙСЬКОГО РАЙОНУ М. ОДЕСИ"</t>
  </si>
  <si>
    <t>ЗАКЛАД ДОШКІЛЬНОЇ ОСВІТИ №3 (ЯСЛА-САДОК) "ВЕСЕЛКА" КЛЕСІВСЬКОЇ СЕЛИЩНОЇ РАДИ САРНЕНСЬКОГО РАЙОНУ РІВНЕНСЬКОЇ ОБЛАСТІ</t>
  </si>
  <si>
    <t>ВЕЛИКОМОСТІВСЬКА МІСЬКА РАДА ЛЬВІВСЬКОЇ ОБЛАСТІ</t>
  </si>
  <si>
    <t>Код за ДК 021:2015: 09310000-5 – Електрична енергія (Електрична енергія)</t>
  </si>
  <si>
    <t>Відділ освіти, культури, соціального захисту та охорони здоров'я Поморянської селищної ради Золочівського району Львівської області</t>
  </si>
  <si>
    <t>Електрична енергія з постачанням та передачею,  код 09310000-5 – Електрична енергія  за ДК 021:2015 «Єдиний закупівельний словник»</t>
  </si>
  <si>
    <t>Відділ освіти, молоді та спорту Виконавчого комітету Томаківської селищної ради</t>
  </si>
  <si>
    <t xml:space="preserve">Електрична енергія (ДК 021:2015-09310000-5 — “Електрична енергія”)
</t>
  </si>
  <si>
    <t>ТОВАРИСТВО З ОБМЕЖЕНОЮ ВІДПОВІДАЛЬНІСТЮ "УКРГАЗТРЕЙДИНГ"</t>
  </si>
  <si>
    <t>Теребовлянський навчально-реабілітаційний центр</t>
  </si>
  <si>
    <t>ПрАТ "ТЕТІС"</t>
  </si>
  <si>
    <t>Чернівецький ліцей №22 імені Антона Кохановського Чернівецької міської ради</t>
  </si>
  <si>
    <t>АВАРІЙНО-РЯТУВАЛЬНИЙ ЗАГІН СПЕЦІАЛЬНОГО ПРИЗНАЧЕННЯ ГОЛОВНОГО УПРАВЛІННЯ ДЕРЖАВНОЇ СЛУЖБИ УКРАЇНИ З НАДЗВИЧАЙНИХ СИТУАЦІЙ У ЧЕРКАСЬКІЙ ОБЛАСТІ</t>
  </si>
  <si>
    <t>Електрична енергія код ДК 021:2015 “Єдиний закупівельний словник” - 09310000-5 - Електрична енергія</t>
  </si>
  <si>
    <t>Гімназія №15 Олександрійської міської ради Кіровоградської області</t>
  </si>
  <si>
    <t>ТОВАРИСТВО З ОБМЕЖЕНОЮ ВІДПОВІДАЛЬНІСТЮ "СТАР ЕНЕРДЖИ ТРЕЙД"</t>
  </si>
  <si>
    <t>Навчальний центр імені Василя Вишиваного Національної гвардії України (військова частина 3007)</t>
  </si>
  <si>
    <t>Спрощена процедура закупівлі</t>
  </si>
  <si>
    <t>ЗАКЛАД ДОШКІЛЬНОЇ ОСВІТИ (ЯСЛА-САДОК) №25 "ЯНГОЛЯТКО" ІВАНО-ФРАНКІВСЬКОЇ МІСЬКОЇ РАДИ</t>
  </si>
  <si>
    <t>ТОВАРИСТВО З ОБМЕЖЕНОЮ ВІДПОВІДАЛЬНІСТЮ "БУРШТИН ЕНЕРГОМАШ"</t>
  </si>
  <si>
    <t>ГОЛОВНЕ УПРАВЛІННЯ ДЕРЖГЕОКАДАСТРУ У ЗАКАРПАТСЬКІЙ ОБЛАСТІ</t>
  </si>
  <si>
    <t>Чортківський міський комунальний заклад "Палац дітей та юнацтва" Чортківської міської ради Тернопільської області</t>
  </si>
  <si>
    <t>ЧУМАЛІВСЬКИЙ ЛІЦЕЙ БУШТИНСЬКОЇ СЕЛИЩНОЇ РАДИ ТЯЧІВСЬКОГО РАЙОНУ ЗАКАРПАТСЬКОЇ ОБЛАСТІ</t>
  </si>
  <si>
    <t>КОМУНАЛЬНЕ ПІДПРИЄМСТВО "НОВОСЕЛІВСЬКИЙ СІЛЬКОМУНГОСП - 2011"</t>
  </si>
  <si>
    <t>ТОВАРИСТВО З ОБМЕЖЕНОЮ ВІДПОВІДАЛЬНІСТЮ "ЕНЕРГЕТИЧНИЙ БІЗНЕС"</t>
  </si>
  <si>
    <t>ГОРОДКІВСЬКИЙ ЛІЦЕЙ №1 ГОРОДКІВСЬКОЇ СІЛЬСЬКОЇ РАДИ ТУЛЬЧИНСЬКОГО РАЙОНУ ВІННИЦЬКОЇ ОБЛАСТІ</t>
  </si>
  <si>
    <t>Електроенергія; код:09310000-5 - Електрична енергія - за ДК 021:2015 Єдиного закупівельного словника. Закупівля проводиться на Додатково виділені кошти.</t>
  </si>
  <si>
    <t>ТОВАРИСТВО З ОБМЕЖЕНОЮ ВІДПОВІДАЛЬНІСТЮ "ЗЕ.ТЕК"</t>
  </si>
  <si>
    <t>ВИКОНАВЧИЙ КОМІТЕТ КІЛІЙСЬКОЇ МІСЬКОЇ РАДИ</t>
  </si>
  <si>
    <t>Електрична енергія (ДК 021:2015:09310000-5 – Електрична енергія)</t>
  </si>
  <si>
    <t>ТОВАРИСТВО З ОБМЕЖЕНОЮ ВІДПОВІДАЛЬНІСТЮ "УКРАЇНСЬКИЙ СТРУМ"</t>
  </si>
  <si>
    <t>Виконком Саксаганської районної у місті ради</t>
  </si>
  <si>
    <t>Електрична енергія, вільні ціни без розподілу</t>
  </si>
  <si>
    <t>Заклад дошкільної освіти "Теремок" Миколаївської міської ради Стрийського району Львівської області</t>
  </si>
  <si>
    <t>Електрична енергія з постачанням та передачею, код 09310000-5 – Електрична енергія 
за ДК 021:2015 «Єдиний закупівельний словник»</t>
  </si>
  <si>
    <t>Комунальний заклад "Центральноукраїнський науковий ліцей-інтернат Кіровоградської обласної ради"</t>
  </si>
  <si>
    <t>ВИШНІВСЬКИЙ АКАДЕМІЧНИЙ ЛІЦЕЙ "ОСНОВА" ВИШНЕВОЇ МІСЬКОЇ РАДИ БУЧАНСЬКОГО РАЙОНУ КИЇВСЬКОЇ ОБЛАСТІ</t>
  </si>
  <si>
    <t>КОМУНАЛЬНИЙ ЗАКЛАД «ЛІЦЕЙ «АРТ ПЛЮС» КРОПИВНИЦЬКОЇ МІСЬКОЇ РАДИ»</t>
  </si>
  <si>
    <t>«УНІ­ВЕР­СИ­ТЕТ­СЬКА ЛІКАРНЯ» ФІЛІЯ ЛЬВІВСЬКОГО НАЦІОНАЛЬНОГО МЕДИЧНОГО УНІВЕРСИТЕТУ ІМЕНІ ДАНИЛА ГАЛИЦЬКОГО</t>
  </si>
  <si>
    <t>ТОВ "ЗАКАРПАТЕНЕ­РГОПОСТАЧ"</t>
  </si>
  <si>
    <t>Комунальне некомерційне підприємство "Перечинська  лікарня" Перечинської міської ради Закарпатської області</t>
  </si>
  <si>
    <t>Ліцей № 5 Івано-Франківської міської ради</t>
  </si>
  <si>
    <t>ЛІЦЕЙ ІМ.МИКОЛИ САБАТА ІВАНО-ФРАНКІВСЬКОЇ МІСЬКОЇ РАДИ</t>
  </si>
  <si>
    <t>Державне підприємство «РЕНІЙСЬКИЙ МОРСЬКИЙ ТОРГОВЕЛЬНИЙ ПОРТ»</t>
  </si>
  <si>
    <t>ТОВАРИСТВО З ОБМЕЖЕНОЮ ВІДПОВІДАЛЬНІСТЮ "ВІМК"</t>
  </si>
  <si>
    <t>ДЕРЖАВНА УСТАНОВА "ІНСТИТУТ ЕВОЛЮЦІЙНОЇ ЕКОЛОГІЇ НАЦІОНАЛЬНОЇ АКАДЕМІЇ НАУК УКРАЇНИ"</t>
  </si>
  <si>
    <t>Вознесенський професійний ліцей</t>
  </si>
  <si>
    <t>Електрична енергія, код 09310000-5 – Електрична енергія  за ДК 021:2015 Єдиного закупівельного словника</t>
  </si>
  <si>
    <t>Комунальне некомерційне підприємство "Зіньківська міська центральна лікарня" Зіньківської міської ради Полтавської області</t>
  </si>
  <si>
    <t>Комунальне некомерційне підприємство "Барська міська лікарня" Барської міської ради</t>
  </si>
  <si>
    <t>Комунальне некомерційне підприємство "Хотинська багатопрофільна  лікарня" Хотинської міської ради</t>
  </si>
  <si>
    <t>Електрична енергія, формульне ціноутворення, без розподілу, код ДК 021:2015: 09310000-5 — Електрична енергія</t>
  </si>
  <si>
    <t>КП "Криворізький ОД" ДОР"</t>
  </si>
  <si>
    <t>Відокремлений структурний підрозділ "Харківський торговельно-економічний фаховий коледж Державного торговельно-економічного університету"</t>
  </si>
  <si>
    <t>Електрична енергія на 2025 рік</t>
  </si>
  <si>
    <t>ВІДДІЛ ОСВІТИ, КУЛЬТУРИ, МОЛОДІ ТА СПОРТУ ГУРІВСЬКОЇ СІЛЬСЬКОЇ РАДИ КІРОВОГРАДСЬКОЇ ОБЛАСТІ</t>
  </si>
  <si>
    <t>КОМУНАЛЬНЕ ПІДПРИЄМСТВО "ВОДОКАНАЛ" ТАЛЬНІВСЬКОЇ МІСЬКОЇ РАДИ</t>
  </si>
  <si>
    <t>Михайловецький професійний аграрний ліцей</t>
  </si>
  <si>
    <t>Комунальний заклад "Миколаївський спортивний ліцей" Миколаївської обласної ради</t>
  </si>
  <si>
    <t>КНП "Центр первинної медико-санітарної допомоги Білозерської міської ради"</t>
  </si>
  <si>
    <t>Донецька</t>
  </si>
  <si>
    <t>ТОВАРИСТВО З ОБМЕЖЕНОЮ ВІДПОВІДАЛЬНІСТЮ "ДОНЕЦЬКІ ЕНЕРГЕТИЧНІ ПОСЛУГИ"</t>
  </si>
  <si>
    <t>ОСТРІВЕЦЬКА ЗАГАЛЬНООСВІТНЯ ШКОЛА I-III СТУПЕНІВ, ЩО ЗНАХОДИТЬСЯ В КОМУНАЛЬНІЙ ВЛАСНОСТІ ТЕРЕБОВЛЯНСЬКОЇ МІСЬКОЇ РАДИ</t>
  </si>
  <si>
    <t>ТОВ "Тернопільелектропостач"</t>
  </si>
  <si>
    <t>Черкаська загальноосвітня школа І-ІІІ ступенів №26 ім. І.Ф.Момота</t>
  </si>
  <si>
    <t>Постачання електричної енергії на  листопад-грудень 2024 рік.</t>
  </si>
  <si>
    <t>ТОВАРИСТВО З ОБМЕЖЕНОЮ ВІДПОВІДАЛЬНІСТЮ "ЗБУТ-ЕНЕРГО ПЛЮС"</t>
  </si>
  <si>
    <t>Державний навчальний заклад "Теофіпольський професійний аграрно-промисловий ліцей"</t>
  </si>
  <si>
    <t>Шепетівський медичний фаховий коледж</t>
  </si>
  <si>
    <t>Електрична енергія - код за ДК 021:2015 “Єдиний закупівельний словник” 09310000-5 (Електрична енергія)</t>
  </si>
  <si>
    <t>Виконавчий комітет Златопільської міської ради Харківської області</t>
  </si>
  <si>
    <t>Електрична енергія (код за ДК 021:2015 — 09310000-5-електрична енергія)</t>
  </si>
  <si>
    <t>Комунальний заклад загальної середньої освіти Ліцей № 17 Хмельницької міської ради</t>
  </si>
  <si>
    <t>Березотіцька класична гімназія Лубенської міської ради Лубенського району Полтавської області</t>
  </si>
  <si>
    <t>ДК 021:2015 09310000-5 Електрична енергія.</t>
  </si>
  <si>
    <t>Комунальна установа "Центр надання соціальних послуг" Біляївської сільської ради Лозівського району Харківської області</t>
  </si>
  <si>
    <t>Електроенергія</t>
  </si>
  <si>
    <t>Центр по нарахуванню та здійсненню соціальних виплат</t>
  </si>
  <si>
    <t>ТОВАРИСТВО З ОБМЕЖЕНОЮ ВІДПОВІДАЛЬНІСТЮ "СКАЙ СОФТ ЕНЕРДЖІ"</t>
  </si>
  <si>
    <t>КОМУНАЛЬНИЙ ЗАКЛАД "ПАЛАЦ КУЛЬТУРИ "ІНГУЛЕЦЬ" КРИВОРІЗЬКОЇ МІСЬКОЇ РАДИ</t>
  </si>
  <si>
    <t>Комунальне некомерційне підприємство "Багатопрофільна лікарня інтенсивного лікування Костянтинівської міської ради"</t>
  </si>
  <si>
    <t>Електрична енергія - ДК 021:2015: 09310000-5 Електрична енергія (Електрична енергія - ДК 021:2015: 09310000-5 Електрична енергія)</t>
  </si>
  <si>
    <t>ВІЙСЬКОВА ЧАСТИНА 3021 НАЦІОНАЛЬНОЇ ГВАРДІЇ УКРАЇНИ</t>
  </si>
  <si>
    <t>Електрична енергія для потреб військового містечка №1 військової частини 3021 НГУ</t>
  </si>
  <si>
    <t>ТОВ "УКРАЇНСЬКА СИЛА ЕНЕРГІЇ"</t>
  </si>
  <si>
    <t>КОМУНАЛЬНЕ ПІДПРИЄМСТВО "КОМУНАЛЬНИК - 2016"</t>
  </si>
  <si>
    <t>ТОВАРИСТВО З ОБМЕЖЕНОЮ ВІДПОВІДАЛЬНІСТЮ "ЕЛЕКТРО ЕНЕРДЖІ"</t>
  </si>
  <si>
    <t>Комунальне підприємство "Царичанська центральна лікарня" Царичанської селищної ради</t>
  </si>
  <si>
    <t>Електрична енергія (ДК 021:2015:09310000-5 - Електрична енергія)</t>
  </si>
  <si>
    <t>Калуський ліцей №3 Калуської міської ради Івано-Франківської області</t>
  </si>
  <si>
    <t>Запорізька</t>
  </si>
  <si>
    <t>ТОВАРИСТВО З ОБМЕЖЕНОЮ ВІДПОВІДАЛЬНІСТЮ "ЕНЕРГО-ГАЗ РЕСУРС"</t>
  </si>
  <si>
    <t>НАЦІОНАЛЬНИЙ УНІВЕРСИТЕТ "ОДЕСЬКА ЮРИДИЧНА АКАДЕМІЯ"</t>
  </si>
  <si>
    <t>ТОВ "ЕНЕРГЕТИЧНИЙ ОПЕРАТОР УКРАЇНИ"</t>
  </si>
  <si>
    <t>Комунальне некомерційне підприємство «Лікарня інтенсивного лікування І рівня м. Горішні Плавні» Горішньоплавнівської міської ради Кременчуцького району Полтавської області</t>
  </si>
  <si>
    <t>КОМУНАЛЬНЕ НЕКОМЕРЦІЙНЕ ПІДПРИЄМСТВО "КРИВОРІЗЬКА МІСЬКА ЛІКАРНЯ №3" КРИВОРІЗЬКОЇ МІСЬКОЇ РАДИ</t>
  </si>
  <si>
    <t>Електрична енергія, формульне ціноутворення, без розподілу за код ДК 021:2015 09310000-5 Електрична енергія</t>
  </si>
  <si>
    <t>Комунальний заклад "Центр надання соціальних послуг" Краснокутської селищної ради Богодухівського району Харківської області</t>
  </si>
  <si>
    <t>Роздільнянська міська рада Одеської області</t>
  </si>
  <si>
    <t>ТОВАРИСТВО З ОБМЕЖЕНОЮ ВІДПОВІДАЛЬНІСТЮ "ГАРАНТОВАНА ОПТИМІЗАЦІЯ ЕНЕРГЕТИЧНИХ РЕСУРСІВ"</t>
  </si>
  <si>
    <t>ВІЙСЬКОВА ЧАСТИНА 3012 НАЦІОНАЛЬНОЇ ГВАРДІЇ УКРАЇНИ (М.ОДЕСА) (ВІЙСЬКОВА ЧАСТИНА 3012)</t>
  </si>
  <si>
    <t>Тернопільська загальноосвітня школа І-ІІІ ступенів №8 Тернопільської міської ради Тернопільської області</t>
  </si>
  <si>
    <t>ТОВАРИСТВО З ОБМЕЖЕНОЮ ВІДПОВІДАЛЬНІСТЮ "СКАЙ СОФТ"</t>
  </si>
  <si>
    <t>КОМУНАЛЬНА УСТАНОВА "БАЛТА-БЛАГОУСТРІЙ" БАЛТСЬКОЇ МІСЬКОЇ РАДИ ОДЕСЬКОЇ ОБЛАСТІ</t>
  </si>
  <si>
    <t>Електрична енергія, код – 09310000-5 Електрична енергія за ДК 021:2015 Єдиного закупівельного словника</t>
  </si>
  <si>
    <t>Відділ освіти, молоді і спорту виконавчого комітету Перемишлянської міської ради Львівської області</t>
  </si>
  <si>
    <t>Комунальний заклад "Брацлавський спортивний ліцей"Вінницької обласної Ради</t>
  </si>
  <si>
    <t>Електрична енергія, формульне ціноутворення,  без розподілу</t>
  </si>
  <si>
    <t>Відокремлений структурний підрозділ "Бобринецький аграрний фаховий коледж ім. В.Порика Білоцерківського національного аграрного університету"</t>
  </si>
  <si>
    <t>Яготинський ліцей №2 Яготинської міської ради</t>
  </si>
  <si>
    <t>Державний навчальний заклад "Регіональний центр професійної освіти інноваційних технологій будівництва та промисловості"</t>
  </si>
  <si>
    <t>ЗАКЛАД ДОШКІЛЬНОЇ ОСВІТИ №2 (ЯСЛА-САДОК) "ЯСОЧКА" КЛЕСІВСЬКОЇ СЕЛИЩНОЇ РАДИ САРНЕНСЬКОГО РАЙОНУ РІВНЕНСЬКОЇ ОБЛАСТІ</t>
  </si>
  <si>
    <t>Управління культури Ізюмської міської ради</t>
  </si>
  <si>
    <t>КОМУНАЛЬНИЙ ЗАКЛАД КУЛЬТУРИ "ЦЕНТР КУЛЬТУРИ І ДОЗВІЛЛЯ" ЛАНЧИНСЬКОЇ СЕЛИЩНОЇ РАДИ</t>
  </si>
  <si>
    <t>Комунальне некомерційне підприємство "Закарпатська обласна станція переливання крові" Закарпатської обласної ради</t>
  </si>
  <si>
    <t>Електрична енергія за кодом ДК 021:2015 09310000-5 - Електрична енергія</t>
  </si>
  <si>
    <t>Міжгірська селищна рада</t>
  </si>
  <si>
    <t>Електрична енергія (постачання електричної енергії), код ДК 021:2015: 09310000-5 – Електрична енергія</t>
  </si>
  <si>
    <t>Комунальне підприємство "Криворізький дитячий спеціалізований лікувально - реабілітаційний центр" Дніпропетровської обласної ради"</t>
  </si>
  <si>
    <t>ТОВАРИСТВО З ОБМЕЖЕНОЮ ВІДПОВІДАЛЬНІСТЮ "ВАМ ЕНЕРДЖИ"</t>
  </si>
  <si>
    <t>КОМУНАЛЬНЕ НЕКОМЕРЦІЙНЕ ПІДПРИЄМСТВО ХАРКІВСЬКОЇ ОБЛАСНОЇ РАДИ "ОБЛАСНА ДИТЯЧА ІНФЕКЦІЙНА КЛІНІЧНА ЛІКАРНЯ"</t>
  </si>
  <si>
    <t>Управління соціального захисту населення Лиманської селищної ради Роздільнянського району Одеської області</t>
  </si>
  <si>
    <t>Комунальне некомерційне підприємство Заболотівської селищної ради "Заболотівська багатопрофільна лікарня"</t>
  </si>
  <si>
    <t>ТОВАРИСТВО З ОБМЕЖЕНОЮ ВІДПОВІДАЛЬНІСТЮ "ПРИКАРПАТЕНЕРГОТРЕЙД"</t>
  </si>
  <si>
    <t>КОРОВІЙСЬКИЙ ЛІЦЕЙ ЧЕРНІВЕЦЬКОЇ МІСЬКОЇ РАДИ</t>
  </si>
  <si>
    <t>ТОВ "ЧЕРНІВЕЦЬКА ОБЛАСНА ЕНЕРГОПОСТАЧАЛЬНА КОМПАНІЯ"</t>
  </si>
  <si>
    <t>Ужгородська початкова школа "Престиж" Ужгородської міської ради Закарпатської області</t>
  </si>
  <si>
    <t>ВІДДІЛ ОСВІТИ, КУЛЬТУРИ, МОЛОДІ І СПОРТУ УЛАНІВСЬКОЇ СІЛЬСЬКОЇ РАДИ</t>
  </si>
  <si>
    <t>Ліцей №28 міста Житомира імені гетьмана Івана Виговського</t>
  </si>
  <si>
    <t>ТОВАРИСТВО З ОБМЕЖЕНОЮ ВІДПОВІДАЛЬНІСТЮ "ЖИТОМИРЕНЕРГО"</t>
  </si>
  <si>
    <t>Відділ освіти Байковецької сільської ради Тернопільського району Тернопільської області</t>
  </si>
  <si>
    <t>КОМУНАЛЬНИЙ ЗАКЛАД ЗАГАЛЬНОЇ СЕРЕДНЬОЇ ОСВІТИ "ЛІЦЕЙ №1 С. ПЕТРОПАВЛІВСЬКА БОРЩАГІВКА" БОРЩАГІВСЬКОЇ СІЛЬСЬКОЇ РАДИ БУЧАНСЬКОГО РАЙОНУ КИЇВСЬКОЇ ОБЛАСТІ</t>
  </si>
  <si>
    <t>ВЕРХНЬОДНІПРОВСЬКИЙ ЛІЦЕЙ №1 ВЕРХНЬОДНІПРОВСЬКОЇ МІСЬКОЇ РАДИ</t>
  </si>
  <si>
    <t>КОМУНАЛЬНЕ НЕКОМЕРЦІЙНЕ ПІДПРИЄМСТВО "ХЕРСОНСЬКА МІСЬКА КЛІНІЧНА ЛІКАРНЯ ІМЕНІ АФАНАСІЯ І ОЛЬГИ ТРОПІНИХ" ХЕРСОНСЬКОЇ МІСЬКОЇ РАДИ</t>
  </si>
  <si>
    <t>КП Великобичківське ВЖКП</t>
  </si>
  <si>
    <t>Електрична енергія (код за ЄЗС ДК 021:2015 09310000-5 Електрична енергія)</t>
  </si>
  <si>
    <t>ТОВАРИСТВО З ОБМЕЖЕНОЮ ВІДПОВІДАЛЬНІСТЮ "ЕНЕРДЖІ МАРКЕТС АССІСТАНТ"</t>
  </si>
  <si>
    <t>Управління Держспецзв'язку у Волинській області</t>
  </si>
  <si>
    <t>ТИННЕНСЬКИЙ ЛІЦЕЙ НЕМОВИЦЬКОЇ СІЛЬСЬКОЇ РАДИ САРНЕНСЬКОГО РАЙОНУ РІВНЕНСЬКОЇ ОБЛАСТІ</t>
  </si>
  <si>
    <t>Ротмістрівський будинок-інтернат для громадян похилого віку та інвалідів</t>
  </si>
  <si>
    <t>КОМУНАЛЬНЕ ПІДПРИЄМСТВО "КИЇВБЛАГОУСТРІЙ" ВИКОНАВЧОГО ОРГАНУ КИЇВСЬКОЇ МІСЬКОЇ РАДИ (КИЇВСЬКОЇ МІСЬКОЇ ДЕРЖАВНОЇ АДМІНІСТРАЦІЇ)</t>
  </si>
  <si>
    <t>Військова частина 2260 Національної гвардії України</t>
  </si>
  <si>
    <t>Міська комунальна аварійно-рятувальна служба</t>
  </si>
  <si>
    <t>Ліцей № 4 міста Житомира</t>
  </si>
  <si>
    <t>ТОВАРИСТВО З ОБМЕЖЕНОЮ ВІДПОВІДАЛЬНІСТЮ "ЄВРОГАЗСТАР"</t>
  </si>
  <si>
    <t>КОМУНАЛЬНЕ ПІДПРИЄМСТВО "САРНИ-АРЕНА" САРНЕНСЬКОЇ МІСЬКОЇ РАДИ</t>
  </si>
  <si>
    <t>Електрична енергія, вільні ціни, без розподілу (09310000-5)</t>
  </si>
  <si>
    <t>Бахмацький заклад дошкільної освіти (ясла-садок) №4 "Теремок" Бахмацької міської ради Чернігівської області</t>
  </si>
  <si>
    <t>Електрична енергія, формульне ціноутворення, без розподілу (Код за ЄЗС ДК 021:2015 09310000-5 Електрична енергія)</t>
  </si>
  <si>
    <t>ВІДОКРЕМЛЕНИЙ СТРУКТУРНИЙ ПІДРОЗДІЛ "БЕРЕЗІВСЬКЕ ВИЩЕ ПРОФЕСІЙНЕ УЧИЛИЩЕ НАЦІОНАЛЬНОГО УНІВЕРСИТЕТУ "ОДЕСЬКА ПОЛІТЕХНІКА"</t>
  </si>
  <si>
    <t>Чернігівський обласний історичний музей ім. В.В.Тарновського</t>
  </si>
  <si>
    <t>КЗ Софіївсько-Борщагівський ЗДО "ЛЕВЕНЯТКО"</t>
  </si>
  <si>
    <t>КОМУНАЛЬНЕ ПІДПРИЄМСТВО КИЇВСЬКОЇ ОБЛАСНОЇ РАДИ "КИЇВСЬКИЙ АКАДЕМІЧНИЙ ОБЛАСНИЙ МУЗИЧНО-ДРАМАТИЧНИЙ ТЕАТР ІМ. П.К.САКСАГАНСЬКОГО"</t>
  </si>
  <si>
    <t>ДК 021:2015: 09310000-5 Електрична енергія</t>
  </si>
  <si>
    <t>Млинівська селищна рада Дубенського району Рівненської області</t>
  </si>
  <si>
    <t>Комунальне некомерційне підприємство "Новояворівська лікарня імені Юрія Липи" Новояворівської міської ради</t>
  </si>
  <si>
    <t xml:space="preserve">Електрична енергія з постачанням та передачею
</t>
  </si>
  <si>
    <t>ВІДДІЛ КУЛЬТУРИ, МОЛОДІ, СПОРТУ ТА ТУРИЗМУ ЗВЕНИГОРОДСЬКОЇ МІСЬКОЇ РАДИ</t>
  </si>
  <si>
    <t>КОМУНАЛЬНИЙ ЗАКЛАД "ЦЕНТР КУЛЬТУРНИХ ПОСЛУГ"</t>
  </si>
  <si>
    <t>Електрична енергія (для потреб будівлі філії КЗ "ЦКП" за адресою: м. Запоріжжя, вул. Вячеслава Зайцева, буд. 9)</t>
  </si>
  <si>
    <t>ТОВАРИСТВО З ОБМЕЖЕНОЮ ВІДПОВІДАЛЬНІСТЮ "ЗАПОРІЖЖЯЕЛЕКТРОПОСТАЧАННЯ"</t>
  </si>
  <si>
    <t>КУ "Широківський трудовий архів"</t>
  </si>
  <si>
    <t>НЕГІВСЬКА ГІМНАЗІЯ ВЕРХНЯНСЬКОЇ СІЛЬСЬКОЇ РАДИ  КАЛУСЬКОГО РАЙОНУ ІВАНО-ФРАНКІВСЬКОЇ ОБЛАСТІ</t>
  </si>
  <si>
    <t>Південно - Східне Міжрегіональне управління з питань виконання кримінальних покарань   Міністерства Юстиції</t>
  </si>
  <si>
    <t>ДК 021:2015: 09310000-5-Електрична енергія (Електрична енергія)</t>
  </si>
  <si>
    <t>ТОВАРИСТВО З ОБМЕЖЕНОЮ ВІДПОВІДАЛЬНІСТЮ "ЕКСПОРТ ЕНЕРДЖІ ЮКРЕЙН"</t>
  </si>
  <si>
    <t>Головне управління Національної поліції в Чернівецькій області</t>
  </si>
  <si>
    <t>РІВНЯНСЬКА СПЕЦІАЛЬНА ШКОЛА КІРОВОГРАДСЬКОЇ ОБЛАСНОЇ РАДИ</t>
  </si>
  <si>
    <t>Комунальна установа "Хорошівський психоневрологічний інтернат" Житомирської обласної ради</t>
  </si>
  <si>
    <t>Відділ освіти, культури, молоді, спорту та туризму виконавчого комітету Великоплосківської сільської ради Роздільнянського району Одеської області</t>
  </si>
  <si>
    <t>ЗАКЛАД ДОШКІЛЬНОЇ ОСВІТИ (ЯСЛА-САДОК) КОМБІНОВАНОГО ТИПУ "ПЕРЛИНКА" БРОВАРСЬКОЇ МІСЬКОЇ РАДИ БРОВАРСЬКОГО РАЙОНУ КИЇВСЬКОЇ ОБЛАСТІ</t>
  </si>
  <si>
    <t>КОМУНАЛЬНИЙ ЗАКЛАД ПОЗАШКІЛЬНОЇ ОСВІТИ ЦЕНТР ДИТЯЧОЇ ТА ЮНАЦЬКОЇ ТВОРЧОСТІ ЖОВТОВОДСЬКОЇ МІСЬКОЇ РАДИ</t>
  </si>
  <si>
    <t>ВІДДІЛ ОСВІТИ, КУЛЬТУРИ, МОЛОДІ ТА СПОРТУ СЕРГІЇВСЬКОЇ СЕЛИЩНОЇ РАДИ БІЛГОРОД-ДНІСТРОВСЬКОГО РАЙОНУ ОДЕСЬКОЇ ОБЛАСТІ</t>
  </si>
  <si>
    <t>ЖОВТАНЕЦЬКА СІЛЬСЬКА РАДА ЛЬВІВСЬКОГО РАЙОНУ ЛЬВІВСЬКОЇ ОБЛАСТІ</t>
  </si>
  <si>
    <t>ЄЗС ДК 021:2015 - 09310000-5 Електрична енергія (Електрична енергія)</t>
  </si>
  <si>
    <t>Державна установа "Територіальне медичне об'єднання Міністерства внутрішніх справ України по Чернігівській області"</t>
  </si>
  <si>
    <t>Електрична енергія  код за ДК 021:2015 – 09310000-5 – «Електрична енергія»</t>
  </si>
  <si>
    <t>ДЕРЖАВНЕ ПІДПРИЄМСТВО "ІНФОТЕХ"</t>
  </si>
  <si>
    <t>Електрична енергія (для потреб будівель філії КЗ "ЦКП" за адресами: м. Запоріжжя, пр. Інженера Преображенського, буд. 15; м. Запоріжжя, вул. Перемоги, буд. 131; м. Запоріжжя, вул. Лізи Чайкіної, буд. 53; м. Запоріжжя, вул. Павлокічкаська, буд. 22)</t>
  </si>
  <si>
    <t>Комунальний заклад "Міський культурний центр" Броварської міської ради Броварського району Київської області</t>
  </si>
  <si>
    <t>ТОВАРИСТВО З ОБМЕЖЕНОЮ ВІДПОВІДАЛЬНІСТЮ «ФІНАНСОВО-ПРОМИСЛОВА КОМПАНІЯ «РЕСУРСГРУП»</t>
  </si>
  <si>
    <t>ДЕРЖАВНИЙ ПРОФЕСІЙНО-ТЕХНІЧНИЙ НАВЧАЛЬНИЙ ЗАКЛАД "СИНІВСЬКИЙ ПРОФЕСІЙНИЙ АГРАРНИЙ ЛІЦЕЙ"</t>
  </si>
  <si>
    <t>Сумська</t>
  </si>
  <si>
    <t>ТОВ "ЕНЕРА СУМИ"</t>
  </si>
  <si>
    <t>Токарівський психоневрологічний інтернат</t>
  </si>
  <si>
    <t>НАВЧАЛЬНО-МЕТОДИЧНИЙ ЦЕНТР ЦИВІЛЬНОГО ЗАХИСТУ ТА БЕЗПЕКИ ЖИТТЄДІЯЛЬНОСТІ ХЕРСОНСЬКОЇ ОБЛАСТІ</t>
  </si>
  <si>
    <t>Комунальне некомерційне підприємство "Микулинецька обласна фізіотерапевтична лікарня реабілітації"Тернопільської обласної ради</t>
  </si>
  <si>
    <t>ПРИВАТНЕ ПІДПРИЄМСТВО "ЕНЕРГОТРАНСЗАХІД"</t>
  </si>
  <si>
    <t>ЗДОЛБУНІВСЬКА ПОЧАТКОВА ШКОЛА №7 ЗДОЛБУНІВСЬКОЇ МІСЬКОЇ РАДИ РІВНЕНСЬКОЇ ОБЛАСТІ</t>
  </si>
  <si>
    <t>Комунальне некомерційне підприємство "Тисменицька міська лікарня" Тисменицької міської ради</t>
  </si>
  <si>
    <t>ТОВ "ПРОМГАЗ СІТІ"</t>
  </si>
  <si>
    <t>Житомирський дошкільний навчальний заклад №37</t>
  </si>
  <si>
    <t>Ліцей № 30 міста Житомира</t>
  </si>
  <si>
    <t>ЛІЦЕЙ № 25 ІВАНО-ФРАНКІВСЬКОЇ МІСЬКОЇ РАДИ</t>
  </si>
  <si>
    <t>Комунальна установа Сумської обласної ради Синівський будинок-інтернат для громадян похилого віку та інвалідів</t>
  </si>
  <si>
    <t>ОПОРНИЙ ЗАКЛАД ПОЧАЇВСЬКА ЗАГАЛЬНООСВІТНЯ ШКОЛА І-ІІІ СТУПЕНІВ ПОЧАЇВСЬКОЇ МІСЬКОЇ РАДИ ТЕРНОПІЛЬСЬКОЇ ОБЛАСТІ</t>
  </si>
  <si>
    <t>Управління спорту Коломийської міської ради</t>
  </si>
  <si>
    <t>Заклад дошкільної освіти (дитячий садок) №24 "Котигорошко" Івано-Франківської міської ради</t>
  </si>
  <si>
    <t>Рогатинський заклад дошкільної освіти (ясла-садок) №2 "Дзвіночок"</t>
  </si>
  <si>
    <t>ЗАХІДНЕ МІЖРЕГІОНАЛЬНЕ УПРАВЛІННЯ  МІНІСТЕРСТВА ЮСТИЦІЇ</t>
  </si>
  <si>
    <t>Електрична енергія для структурних підрозділів Західного міжрегіонального управління Міністерства юстиції, які територіально розміщені у Львівській області</t>
  </si>
  <si>
    <t>Управління Державної казначейської служби України у м. Кропивницькому Кіровоградської області</t>
  </si>
  <si>
    <t>Електрична енергія на грудень 2024 року та 2025 рік</t>
  </si>
  <si>
    <t>КОМУНАЛЬНЕ НЕКОМЕРЦІЙНЕ ПІДПРИЄМСТВО "ЦЕНТР ПЕРВИННОЇ МЕДИКО-САНІТАРНОЇ ДОПОМОГИ ПІЩАНСЬКОЇ СІЛЬСЬКОЇ РАДИ"</t>
  </si>
  <si>
    <t>Державний професійно-технічний навчальний заклад "Новороздільський професійний ліцей"</t>
  </si>
  <si>
    <t>Ужгородський науковий ліцей Закарпатської обласної ради</t>
  </si>
  <si>
    <t>КУ Центр надання соціальних послуг</t>
  </si>
  <si>
    <t>КОМУНАЛЬНИЙ ЗАКЛАД "ДИТЯЧА ШКОЛА МИСТЕЦТВ"</t>
  </si>
  <si>
    <t>КОМУНАЛЬНА УСТАНОВА "СПЕЦІАЛІЗОВАНИЙ МОНТАЖНО-ЕКСПЛУАТАЦІЙНИЙ ПІДРОЗДІЛ" ОДЕСЬКОЇ МІСЬКОЇ РАДИ</t>
  </si>
  <si>
    <t>ТОВАРИСТВО З ОБМЕЖЕНОЮ ВІДПОВІДАЛЬНІСТЮ "ЯСНО+"</t>
  </si>
  <si>
    <t>Управління житлово-комунального господарства та капітального будівництва  Гірської сільської ради Бориспільського району Київської області</t>
  </si>
  <si>
    <t>Миколаївська загальноосвітня санаторна школа-інтернат І-ІІІ ступенів №4</t>
  </si>
  <si>
    <t>Відділ освіти, культури, молоді, спорту та туризму Золотниківської сільської ради</t>
  </si>
  <si>
    <t>ДК 021:2015: 09310000-5 Електрична енергія (Електрична енергія, формульне ціноутворення, без розподілу)</t>
  </si>
  <si>
    <t>Відділ освіти, культури, сім’ї, молоді та спорту Перечинської міської ради</t>
  </si>
  <si>
    <t>Відділ освіти, культури, молоді та спорту Неліпинської сільської ради</t>
  </si>
  <si>
    <t>Комунальне підприємство Нетішинської міської ради "Благоустрій"</t>
  </si>
  <si>
    <t>Вище професійне училище №41 м. Тульчина</t>
  </si>
  <si>
    <t>ПІВНІЧНО-СХІДНИЙ ОФІС ДЕРЖАУДИТСЛУЖБИ</t>
  </si>
  <si>
    <t>Закупівля електричної енергї, код 09310000-5 – Електрична енергія  за ДК 021:2015 «Єдиний закупівельний словник».</t>
  </si>
  <si>
    <t>ОРГАН МІСЦЕВОГО САМОВРЯДУВАННЯ ДРАГІВСЬКА СІЛЬСЬКА РАДА ХУСТСЬКОГО РАЙОНУ ЗАКАРПАТСЬКОЇ ОБЛАСТІ</t>
  </si>
  <si>
    <t>Відділ освіти, культури, молоді та спорту Криничанської селищної ради</t>
  </si>
  <si>
    <t>Управління освіти, культури, сім'ї Дачненської сільської ради</t>
  </si>
  <si>
    <t>Комунальне некомерційне підприємство "Снятинська багатопрофільна лікарня" Снятинської міської ради</t>
  </si>
  <si>
    <t>ВОЛОДИМИР-ВОЛИНСЬКИЙ ЦЕНТР ПРОФЕСІЙНОЇ ОСВІТИ</t>
  </si>
  <si>
    <t>Білоцерківський дитячий будинок-інтернат</t>
  </si>
  <si>
    <t>ТОВАРИСТВО З ОБМЕЖЕНОЮ ВІДПОВІДАЛЬНІСТЮ «ТВІЙ ЕНЕРГОПОСТАЧАЛЬНИК»</t>
  </si>
  <si>
    <t>КОМУНАЛЬНЕ НЕКОМЕРЦІЙНЕ ПІДПРИЄМСТВО "ПЕРИНАТАЛЬНИЙ ЦЕНТР М. КИЄВА" ВИКОНАВЧОГО ОРГАНУ КИЇВСЬКОЇ МІСЬКОЇ РАДИ (КИЇВСЬКОЇ МІСЬКОЇ ДЕРЖАВНОЇ АДМІНІСТРАЦІЇ)</t>
  </si>
  <si>
    <t>ТОВАРИСТВО З ОБМЕЖЕНОЮ ВІДПОВІДАЛЬНІСТЮ "МАГІСТРАЛЬ ЕНЕРГО"</t>
  </si>
  <si>
    <t>Комунальне некомерційне підприємство "Коропська центральна лікарня" Коропської селищної ради</t>
  </si>
  <si>
    <t>ДК 021:2015 09310000-5 «Електрична енергія»(Електрична енергія)</t>
  </si>
  <si>
    <t>Національний архітектурно-історичний заповідник "Чернігів стародавній"</t>
  </si>
  <si>
    <t>Комунальний Заклад "Черкаський геріатричний пансіонат Черкаської обласної ради"</t>
  </si>
  <si>
    <t>КОМУНАЛЬНЕ НЕКОМЕРЦІЙНЕ ПІДПРИЄМСТВО "ТУЛЬЧИНСЬКА ЦЕНТРАЛЬНА РАЙОННА ЛІКАРНЯ" ТУЛЬЧИНСЬКОЇ МІСЬКОЇ РАДИ</t>
  </si>
  <si>
    <t>Городненська сільська рада</t>
  </si>
  <si>
    <t>КОМУНАЛЬНЕ НЕКОМЕРЦІЙНЕ ПІДПРИЄМСТВО "МИКОЛАЇВСЬКИЙ ОБЛАСНИЙ КЛІНІЧНИЙ ГОСПІТАЛЬ ВЕТЕРАНІВ ВІЙНИ" МИКОЛАЇВСЬКОЇ ОБЛАСНОЇ РАДИ</t>
  </si>
  <si>
    <t>УПРАВЛІННЯ КУЛЬТУРИ ДОЛИНСЬКОЇ МІСЬКОЇ РАДИ</t>
  </si>
  <si>
    <t>УПРАВЛІННЯ КОМУНАЛЬНОЇ ВЛАСНОСТІ ЧЕРНІВЕЦЬКОЇ МІСЬКОЇ РАДИ</t>
  </si>
  <si>
    <t>КОМУНАЛЬНИЙ ЗАКЛАД "ПАЛАЦ КУЛЬТУРИ "ПІВДЕННИЙ" КРИВОРІЗЬКОЇ МІСЬКОЇ РАДИ</t>
  </si>
  <si>
    <t>Виконавчий комітет Межівської селищної ради</t>
  </si>
  <si>
    <t>електрична енергія для забезпечення потреб електроустановок споживача</t>
  </si>
  <si>
    <t>КОМУНАЛЬНИЙ ЗАКЛАД ОСВІТИ "СПЕЦІАЛЬНА ШКОЛА № 12" ДНІПРОПЕТРОВСЬКОЇ ОБЛАСНОЇ РАДИ"</t>
  </si>
  <si>
    <t>7 Державний пожежно-рятувальний загін Головного управління  Державної   служби України з надзвичайних ситуацій у Дніпропетровській області</t>
  </si>
  <si>
    <t>СТОРОЖИНЕЦЬКА МІСЬКА РАДА</t>
  </si>
  <si>
    <t>КОМУНАЛЬНЕ НЕКОМЕРЦІЙНЕ ПІДПРИЄМСТВО "МАГДАЛИНІВСЬКИЙ ЦЕНТР ПЕРВИННОЇ МЕДИКО-САНІТАРНОЇ ДОПОМОГИ" МАГДАЛИНІВСЬКОЇ СЕЛИЩНОЇ РАДИ ДНІПРОПЕТРОВСЬКОЇ ОБЛАСТІ"</t>
  </si>
  <si>
    <t>Комунальне підприємство "Пятихатська житлова контора" Петрівської селищної ради Олександрійського району Кіровоградської області</t>
  </si>
  <si>
    <t>Електрична енергія. Класифікація за ДК 021-2015 (CPV): 09310000-5 - Електрична енергія</t>
  </si>
  <si>
    <t>КОМУНАЛЬНИЙ ЗАКЛАД "ЗДОЛБУНІВСЬКИЙ ГЕРІАТРИЧНИЙ ПАНСІОНАТ" РІВНЕНСЬКОЇ ОБЛАСНОЇ РАДИ</t>
  </si>
  <si>
    <t>ДК 021:2015, код 09310000-5 – Електрична енергія (Електрична енергія)</t>
  </si>
  <si>
    <t>ШОЛОМКІВСЬКИЙ ЛІЦЕЙ ОВРУЦЬКОЇ МІСЬКОЇ РАДИ</t>
  </si>
  <si>
    <t>Відділ освіти виконавчого комітету Царичанської селищної ради</t>
  </si>
  <si>
    <t>Електрична енергія на грудень 2024 року (електрична енергія, формульне ціноутворення, без розподілу).</t>
  </si>
  <si>
    <t>Заклад дошкільної освіти (ясла-садок) комбінованого типу № 5 "Мальва" Чернівецької міської ради</t>
  </si>
  <si>
    <t>КОМУНАЛЬНЕ НЕКОМЕРЦІЙНЕ ПІДПРИЄМСТВО "ЦЕНТР ПЕРВИННОЇ МЕДИКО-САНІТАРНОЇ ДОПОМОГИ" НОВОПОКРОВСЬКОЇ СЕЛИЩНОЇ РАДИ ЧУГУЇВСЬКОГО РАЙОНУ ХАРКІВСЬКОЇ ОБЛАСТІ</t>
  </si>
  <si>
    <t>Вільхуватська сільська рада</t>
  </si>
  <si>
    <t>ДК 021:2015-09310000-5 - Електрична енергія</t>
  </si>
  <si>
    <t>Відділ культури і туризму виконавчого комітету Новоукраїнської міської ради</t>
  </si>
  <si>
    <t>Комунальне некомерційне підприємство "Вінницький регіональний клінічний лікувально-діагностичний центр серцево-судинної патології"</t>
  </si>
  <si>
    <t>Головне управління Державної служби України з надзвичайних ситуацій у Полтавській області</t>
  </si>
  <si>
    <t>Загірцівський заклад загальної середньої освіти І-ІІ ступенів Лановецької міської ради Кременецького району Тернопільської області</t>
  </si>
  <si>
    <t>БРОВАРСЬКИЙ МІСЬКИЙ ТЕРИТОРІАЛЬНИЙ ЦЕНТР СОЦІАЛЬНОГО ОБСЛУГОВУВАННЯ БРОВАРСЬКОГО РАЙОНУ КИЇВСЬКОЇ ОБЛАСТІ</t>
  </si>
  <si>
    <t>ЛУЦЬКИЙ ГЕРІАТРИЧНИЙ ПАНСІОНАТ</t>
  </si>
  <si>
    <t>Електрична енергія ( Електрична енергія)</t>
  </si>
  <si>
    <t>ВІДДІЛ ОСВІТИ, МОЛОДІ ТА СПОРТУ ПИРЯТИНСЬКОЇ МІСЬКОЇ РАДИ</t>
  </si>
  <si>
    <t>Електрична енергія на потребу 2024 року</t>
  </si>
  <si>
    <t>Комунальний заклад "Гімназія № 27" Кам'янської міської ради</t>
  </si>
  <si>
    <t>Відділ освіти Кролевецької міської ради</t>
  </si>
  <si>
    <t>ТОВАРИСТВО З ОБМЕЖЕНОЮ ВІДПОВІДАЛЬНІСТЮ "КОМПАНІЯ"ГАЗЕНЕРГОПОСТАЧ"</t>
  </si>
  <si>
    <t>Комунальне підприємство «Петрівське»</t>
  </si>
  <si>
    <t>Електрична енергія, код 09310000-5 - Електрична енергія за ДК 021:2015 «Єдиний закупівельний словник»</t>
  </si>
  <si>
    <t>Комунальне некомерційне підприємство Шумської міської ради "Шумська міська лікарня"</t>
  </si>
  <si>
    <t>Електрична енергія, формульне ціноутворення, без розподілу - ДК 021:2015: 09310000-5 Електрична енергія</t>
  </si>
  <si>
    <t>ВИКОНАВЧИЙ КОМІТЕТ ВЕЛИКОРУБЛІВСЬКОЇ СІЛЬСЬКОЇ РАДИ</t>
  </si>
  <si>
    <t>Комунальний заклад "Ужгородська публічна бібліотека" Ужгородської міської ради</t>
  </si>
  <si>
    <t>КЗ ЛОР "Буківський дитячий будинок-інтернат"</t>
  </si>
  <si>
    <t>Ліцей № 22 Івано-Франківської міської ради</t>
  </si>
  <si>
    <t>Обласний комунальний навчальний заклад "Буковинський ліцей-інтернат з посиленою військово-фізичною підготовкою"</t>
  </si>
  <si>
    <t>ТОВАРИСТВО З ОБМЕЖЕНОЮ ВІДПОВІДАЛЬНІСТЮ "ЕНЕРГОПРОГРАМ"</t>
  </si>
  <si>
    <t>ТЯЧІВСЬКИЙ ЛІЦЕЙ З УГОРСЬКОЮ МОВОЮ НАВЧАННЯ ІМЕНІ ШІМОНА ГОЛЛОШІ ТЯЧІВСЬКОЇ МІСЬКОЇ РАДИ ЗАКАРПАТСЬКОЇ ОБЛАСТІ</t>
  </si>
  <si>
    <t>КОМУНАЛЬНА УСТАНОВА "ВИНОГРАДІВСЬКИЙ ДИТЯЧИЙ БУДИНОК-ІНТЕРНАТ" ЗАКАРПАТСЬКОЇ ОБЛАСНОЇ РАДИ</t>
  </si>
  <si>
    <t>Головне управління статистики у Чернівецькій області</t>
  </si>
  <si>
    <t>КОМУНАЛЬНЕ ПІДПРИЄМСТВО "МЕДИЧНИЙ ЦЕНТР ПЕРВИННОЇ МЕДИКО-САНІТАРНОЇ ДОПОМОГИ" МІШКОВО-ПОГОРІЛІВСЬКОЇ СІЛЬСЬКОЇ РАДИ</t>
  </si>
  <si>
    <t>ДК 021:2015 - 09310000-5 Електрична енергія</t>
  </si>
  <si>
    <t>ЖИТОМИРСЬКИЙ ГЕРІАТРИЧНИЙ ПАНСІОНАТ ЖИТОМИРСЬКОЇ ОБЛАСНОЇ РАДИ</t>
  </si>
  <si>
    <t>Департамент освіти та науки Івано-Франківської міської ради</t>
  </si>
  <si>
    <t>Первомайська селищна рада</t>
  </si>
  <si>
    <t>Комунальне підприємство "Управління капітального будівництва"</t>
  </si>
  <si>
    <t>Електрична енергія з послугою передачі (без урахування послуг з розподілу електричної енергії) на 2025 рік, код 09310000-5 – Електрична енергія  за ДК 021:2015 Єдиного закупівельного словника</t>
  </si>
  <si>
    <t>ВІДДІЛ ОСВІТИ, МОЛОДІ ТА СПОРТУ БОГОРОДЧАНСЬКОЇ СЕЛИЩНОЇ РАДИ</t>
  </si>
  <si>
    <t>Київський фаховий коледж зв'язку</t>
  </si>
  <si>
    <t>Комунальне некомерційне підприємство «Обласний заклад з надання психіатричної допомоги м. Берегова» Закарпатської обласної ради</t>
  </si>
  <si>
    <t>КОМУНАЛЬНЕ ПІДПРИЄМСТВО "ГОРОДЕНКАВОДОКАНАЛ" ГОРОДЕНКІВСЬКОЇ МІСЬКОЇ РАДИ</t>
  </si>
  <si>
    <t>Бахмацький заклад дошкільної освіти (ясла-садок) №1 "Рукавичка" Бахмацької міської ради Чернігівської області</t>
  </si>
  <si>
    <t>Комунальний заклад „Ічнянський територіальний центр соціального обслуговування (надання соціальних послуг)” Ічнянської міської ради</t>
  </si>
  <si>
    <t>Обласне комунальне некомерційне підприємство "Чернівецька обласна психіатрична лікарня"</t>
  </si>
  <si>
    <t>Управління освіти Ізюмської міської ради</t>
  </si>
  <si>
    <t>ДОНЕЦЬКИЙ ДЕРЖАВНИЙ УНІВЕРСИТЕТ ВНУТРІШНІХ СПРАВ</t>
  </si>
  <si>
    <t>09310000-5 – «Електрична енергія» (електрична енергія, без розподілу, для об'єкту по м. Кропивницький)</t>
  </si>
  <si>
    <t>Чернівецький медичний фаховий коледж</t>
  </si>
  <si>
    <t>ЗАКЛАД ДОШКІЛЬНОЇ ОСВІТИ (ЯСЛА-САДОК) №2 "ВІНОЧОК" ЛІТИНСЬКОЇ СЕЛИЩНОЇ РАДИ</t>
  </si>
  <si>
    <t>Комунальне некомерційне підприємство "Дитячий медичний центр" Кам'янець-Подільської міської ради</t>
  </si>
  <si>
    <t>ХМЕЛЬНИЦЬКИЙ ЗАКЛАД ДОШКІЛЬНОЇ ОСВІТИ № 38 «СВІТАНОК» ХМЕЛЬНИЦЬКОЇ МІСЬКОЇ РАДИ ХМЕЛЬНИЦЬКОЇ ОБЛАСТІ</t>
  </si>
  <si>
    <t>УПРАВЛІННЯ ДЕРЖАВНОЇ КАЗНАЧЕЙСЬКОЇ СЛУЖБИ УКРАЇНИ У ЗАЛІЩИЦЬКОМУ РАЙОНІ ТЕРНОПІЛЬСЬКОЇ ОБЛАСТІ</t>
  </si>
  <si>
    <t>УПРАВЛІННЯ ДЕРЖАВНОЇ КАЗНАЧЕЙСЬКОЇ СЛУЖБИ УКРАЇНИ У ДУНАЄВЕЦЬКОМУ РАЙОНІ ХМЕЛЬНИЦЬКОЇ ОБЛАСТІ</t>
  </si>
  <si>
    <t>Науково-дослідний інститут реабілітації осіб з інвалідністю (навчально-науково-лікувальний комплекс) Вінницького національного медичного університету ім. М.І.Пирогова</t>
  </si>
  <si>
    <t>3 державний пожежно-рятувальний загін Головного Управління Державної служби України з надзвичайних ситуацій у Чернівецькій області</t>
  </si>
  <si>
    <t>ТЕРИТОРІАЛЬНЕ УПРАВЛІННЯ ДЕРЖАВНОГО БЮРО РОЗСЛІДУВАНЬ, РОЗТАШОВАНЕ У МІСТІ ПОЛТАВІ</t>
  </si>
  <si>
    <t>Електрична енергія та супутні послуги (0931000-5 Електрична енергія)</t>
  </si>
  <si>
    <t>КП "Полтавська ОСПК" ПОР</t>
  </si>
  <si>
    <t xml:space="preserve">ДК 021:2015: 09310000-5 — Електрична енергія
(Електрична енергія) на потреби 2024 року 
</t>
  </si>
  <si>
    <t>Гуманітарний відділ Городищенської сільської ради</t>
  </si>
  <si>
    <t>Електрична енергія - ДК 021:2015 : 09310000-5 Електрична енергія</t>
  </si>
  <si>
    <t>ЧЕРНІВЕЦЬКА РЕГІОНАЛЬНА ДЕРЖАВНА ЛАБОРАТОРІЯ ДЕРЖАВНОЇ СЛУЖБИ УКРАЇНИ З ПИТАНЬ БЕЗПЕЧНОСТІ ХАРЧОВИХ ПРОДУКТІВ ТА ЗАХИСТУ СПОЖИВАЧІВ</t>
  </si>
  <si>
    <t>Відділ освіти виконавчого комітету Помічнянської міської ради</t>
  </si>
  <si>
    <t xml:space="preserve">Електрична енергія, за кодом ДК 021:2015 «Єдиний закупівельний словник» 09310000-5 – Електрична енергія
</t>
  </si>
  <si>
    <t>КОМУНАЛЬНЕ ПІДПРИЄМСТВО "УПРАВЛІННЯ ЖИТЛОМ ЕКСПЛУАТАЦІЯ ІНФРАСТРУКТУРИ ЗАБЕЗПЕЧЕННЯ"</t>
  </si>
  <si>
    <t>МАЛЕ КОМУНАЛЬНЕ ПІДПРИЄМСТВО "ВОДОГРАЙ"</t>
  </si>
  <si>
    <t>Постачання електричної енергії</t>
  </si>
  <si>
    <t>Підпечерівський заклад дошкільної освіти (ясла-садок) "Колосок"</t>
  </si>
  <si>
    <t>Територіальне управління Державної судової адміністрації України в Івано-Франківській області</t>
  </si>
  <si>
    <t>ТОВ "ГАЗЕНЕРГО-ТРЕЙД"</t>
  </si>
  <si>
    <t>Любарська спеціальна  школа Житомирської обласної ради</t>
  </si>
  <si>
    <t>ВІДДІЛ ОСВІТИ, КУЛЬТУРИ, МОЛОДІ ТА СПОРТУ ПІЩАНСЬКОЇ СІЛЬСЬКОЇ РАДИ ПОДІЛЬСЬКОГО РАЙОНУ ОДЕСЬКОЇ ОБЛАСТІ</t>
  </si>
  <si>
    <t>Комунальний заклад "Центр надання соціальних послуг" Суботцівської сільської ради Кропивницького району Кіровоградської області</t>
  </si>
  <si>
    <t>Електрична енергія (без розподілу)</t>
  </si>
  <si>
    <t>Комунальний заклад "Дніпропетровська обласна бібліотека для молоді ім. М. Свєтлова"</t>
  </si>
  <si>
    <t>ДП Кривоозерський професійний аграрний ліцей</t>
  </si>
  <si>
    <t>Коростишівська міська рада</t>
  </si>
  <si>
    <t>Відділ освіти виконавчого комітету Новодмитрівської сільської ради Золотоніського району Черкаської області</t>
  </si>
  <si>
    <t>10 Державний пожежно-рятувальний загін ГУ ДСНС України у Київській області</t>
  </si>
  <si>
    <t>Комунальний заклад дошкільної освіти комбінованого типу ясла-садок № 32 «Барвінок» Ізмаїльської міської ради Ізмаїльського району Одеської області</t>
  </si>
  <si>
    <t>Комунальне некомерційне підприємство "Тернопільська комунальна міська лікарня №2"</t>
  </si>
  <si>
    <t>Електрична енергія,формульне ціноутворення,без розподілу</t>
  </si>
  <si>
    <t>Юськовецький заклад загальної середньої освіти І-ІІІ ступенів Лановецької міської ради Кременецького району Тернопільської області</t>
  </si>
  <si>
    <t>Миколаївська обласна школа вищої спортивної майстерності</t>
  </si>
  <si>
    <t>ЗАКЛАД ДОШКІЛЬНОЇ ОСВІТИ №2 "КАЛИНКА" КОМУНАЛЬНОЇ ВЛАСНОСТІ ЖМЕРИНСЬКОЇ МІСЬКОЇ  ТЕРИТОРІАЛЬНОЇ ГРОМАДИ ВІННИЦЬКОЇ ОБЛАСТІ</t>
  </si>
  <si>
    <t>Державна спеціалізована установа "Головне бюро судово-медичної експертизи Міністерства охорони здоров'я України"</t>
  </si>
  <si>
    <t>Відділ освіти Рокитнянської селищної ради Білоцерківського району</t>
  </si>
  <si>
    <t>Електрична енергія (електрична енергія, формульне ціноутворення, без розподілу)</t>
  </si>
  <si>
    <t>ДУ БВ "Конча-Заспа" Мінфіну</t>
  </si>
  <si>
    <t>Сквирський психоневрологічний інтернат</t>
  </si>
  <si>
    <t>Хаджибейська районна адміністрація Одеської міської ради</t>
  </si>
  <si>
    <t>Електрична енергія за кодом ДК 021:2015 - 09310000-5 "Електрична енергія" (Електрична енергія для потреб Хаджибейської районної адміністрації Одеської міської ради)</t>
  </si>
  <si>
    <t>Виконавчий комітет Пирятинської міської ради</t>
  </si>
  <si>
    <t>Код ДК 021:2015 – 09310000-5 - Електрична енергія (Електрична енергія на потребу 2024 року)</t>
  </si>
  <si>
    <t>ВІДДІЛ ЖИТЛОВО-КОМУНАЛЬНОГО ГОСПОДАРСТВА, ІНФРАСТРУКТУРИ ТА КАПІТАЛЬНОГО БУДІВНИЦТВА КОДИМСЬКОЇ МІСЬКОЇ РАДИ ПОДІЛЬСЬКОГО РАЙОНУ ОДЕСЬКОЇ ОБЛАСТІ</t>
  </si>
  <si>
    <t>ЛЬВІВСЬКЕ КОМУНАЛЬНЕ ПІДПРИЄМСТВО КУЛЬТУРНО-МИСТЕЦЬКИЙ ЦЕНТР "СУПУТНИК"</t>
  </si>
  <si>
    <t>КОМУНАЛЬНЕ НЕКОМЕРЦІЙНЕ ПІДПРИЄМСТВО "ХЕРСОНСЬКА МІСЬКА КЛІНІЧНА ЛІКАРНЯ ІМ. Є. Є. КАРАБЕЛЕША" ХЕРСОНСЬКОЇ МІСЬКОЇ РАДИ</t>
  </si>
  <si>
    <t>Багатопрофільний ліцей "Інтелект" - загальноосвітня школа І-ІІІ ступенів №11 Ужгородської міської ради Закарпатської області</t>
  </si>
  <si>
    <t>"ЦЕНТР ОБСЛУГОВУВАННЯ ЗАКЛАДІВ ТА УСТАНОВ" ТИВРІВСЬКОЇ СЕЛИЩНОЇ РАДИ</t>
  </si>
  <si>
    <t>Комунальне некомерційне підприємство "Отинійська районна лікарня" Отинійської селищної ради</t>
  </si>
  <si>
    <t>БАХМАЦЬКИЙ ЗАКЛАД ЗАГАЛЬНОЇ СЕРЕДНЬОЇ ОСВІТИ І-ІІІ СТУПЕНІВ № 2 БАХМАЦЬКОЇ МІСЬКОЇ РАДИ</t>
  </si>
  <si>
    <t>Ліцей № 17 "Інтелект" Полтавської міської ради</t>
  </si>
  <si>
    <t>ДК 021:2015: 09310000-5 – Електрична енергія (Електрична енергія) на додаткову потребу 2024 року</t>
  </si>
  <si>
    <t>Відділ культури, мистецтва та туризму Врадіївської селищної ради</t>
  </si>
  <si>
    <t>Електрична енергія код ДК 021:2015 -  09310000-5 - «Електрична енергія»</t>
  </si>
  <si>
    <t>Дніпропетровська обласна прокуратура</t>
  </si>
  <si>
    <t>Архівний відділ Миколаївської районної державної адміністрації</t>
  </si>
  <si>
    <t>Комунальний опорний заклад загальної середньої освіти "Ліцей № 2 Южненської міської ради Одеського району Одеської області"</t>
  </si>
  <si>
    <t>Театрально-видовищний заклад культури "Київський національний академічний Молодий театр"</t>
  </si>
  <si>
    <t>Університет Григорія Сковороди в Переяславі</t>
  </si>
  <si>
    <t>Березнегуватський ліцей Березнегуватської селищної ради Миколаївської області</t>
  </si>
  <si>
    <t>Електрична енергія, вільні ціни, без розподілу (ДК 021-2015 - 09310000-5 - Електрична енергія)</t>
  </si>
  <si>
    <t>КП "Першотравенське міське житлово-комунальне підприємство"</t>
  </si>
  <si>
    <t>КОСТРИНСЬКА СІЛЬСЬКА РАДА УЖГОРОДСЬКОГО РАЙОНУ ЗАКАРПАТСЬКОЇ ОБЛАСТІ</t>
  </si>
  <si>
    <t>ЦЕНТРАЛЬНА ПОЛІКЛІНІКА МІНІСТЕРСТВА ВНУТРІШНІХ СПРАВ УКРАЇНИ</t>
  </si>
  <si>
    <t>КВАРТИРНО-ЕКСПЛУАТАЦІЙНИЙ ВІДДІЛ М. ВІННИЦЯ</t>
  </si>
  <si>
    <t>КП "Водопостачання м. Вознесенська"</t>
  </si>
  <si>
    <t>Електрична енергія
код 09310000-5 – Електрична енергія за ДК 021:2015 «Єдиний закупівельний словник»</t>
  </si>
  <si>
    <t>КЗ "Борзнянський ліцей "Чернігівської обласної ради</t>
  </si>
  <si>
    <t>ТОВ “Газопостачальна компанія “Нафтогаз України”</t>
  </si>
  <si>
    <t>БАРСЬКЕ КОМУНАЛЬНЕ ВИРОБНИЧЕ УПРАВЛІННЯ ВОДОПРОВІДНО - КАНАЛІЗАЦІЙНОГО ГОСПОДАРСТВА "БАРВОДОКАНАЛ" БАРСЬКОЇ МІСЬКОЇ РАДИ</t>
  </si>
  <si>
    <t>Відділ освіти Таращанської міської ради</t>
  </si>
  <si>
    <t>Затурцівська сільська рада</t>
  </si>
  <si>
    <t>4 ДЕРЖАВНИЙ ПОЖЕЖНО-РЯТУВАЛЬНИЙ ЗАГІН ГОЛОВНОГО УПРАВЛІННЯ ДЕРЖАВНОЇ СЛУЖБИ УКРАЇНИ З НАДЗВИЧАЙНИХ СИТУАЦІЙ У ВОЛИНСЬКІЙ ОБЛАСТІ</t>
  </si>
  <si>
    <t>Комунальне некомерційне підприємство "Буринська лікарня ім. проф. М.П. Новаченка"</t>
  </si>
  <si>
    <t>Національний музей-заповідник українського гончарства</t>
  </si>
  <si>
    <t>КОМУНАЛЬНЕ НЕКОМЕРЦІЙНЕ ПІДПРИЄМСТВО "КИЇВСЬКИЙ МІСЬКИЙ ДИТЯЧИЙ ДІАГНОСТИЧНИЙ ЦЕНТР" ВИКОНАВЧОГО ОРГАНУ КИЇВСЬКОЇ МІСЬКОЇ РАДИ (КИЇВСЬКОЇ МІСЬКОЇ ДЕРЖАВНОЇ АДМІНІСТРАЦІЇ)</t>
  </si>
  <si>
    <t>Департамент патрульної поліції</t>
  </si>
  <si>
    <t>ТОВ "ЕНЕРГЕТИЧНО-ІНВЕСТИЦІЙНА ГРУПА"</t>
  </si>
  <si>
    <t>КОМУНАЛЬНЕ НЕКОМЕРЦІЙНЕ ПІДПРИЄМСТВО "СІМЕЙНА ПОЛІКЛІНІКА" ЧЕРНІГІВСЬКОЇ МІСЬКОЇ РАДИ</t>
  </si>
  <si>
    <t>ДК 021:2015 09310000-5: Електрична енергія (електрична енергія)</t>
  </si>
  <si>
    <t>Комунальне некомерційне підприємство Білоцерківської міської ради "Білоцерківська міська лікарня №2"</t>
  </si>
  <si>
    <t>Відділ освіти  Врадіївської селищної ради</t>
  </si>
  <si>
    <t>ДК 021:2015 09310000-5 - Електрична енергія</t>
  </si>
  <si>
    <t>Відділ освіти Тетіївської міської ради</t>
  </si>
  <si>
    <t>УПРАВЛІННЯ ОСВІТИ,МОЛОДІ ТА СПОРТУ БАРИШІВСЬКОЇ СЕЛИЩНОЇ РАДИ</t>
  </si>
  <si>
    <t>Комунальний заклад "Березківський мистецький ліцей" Миколаївської обласної ради</t>
  </si>
  <si>
    <t>НЕПОЛОКОВЕЦЬКА СЕЛИЩНА РАДА</t>
  </si>
  <si>
    <t>Державний професійно-технічний навчальний заклад "Сумське вище професійне училище будівництва і дизайну"</t>
  </si>
  <si>
    <t>електрична енергія на навчальний корпус</t>
  </si>
  <si>
    <t>Комунальне підприємство "Знам'янський комбінат комунальних послуг"</t>
  </si>
  <si>
    <t>ЧОРТКІВСЬКА РАЙОННА РАДА</t>
  </si>
  <si>
    <t>постачання електричної енергії</t>
  </si>
  <si>
    <t>ДП СХІДНИЙ ГІРНИЧО-ЗБАГАЧУВАЛЬНИЙ КОМБІНАТ</t>
  </si>
  <si>
    <t>КУ Управління освіти, молоді та спорту Дунаєвецької міської ради</t>
  </si>
  <si>
    <t>Городищенський ліцей Березнівської міської ради Рівненського району Рівненської області</t>
  </si>
  <si>
    <t>Заклад дошкільної освіти №3 "Смородинка" Лубенської міської ради Лубенського району Полтавської області</t>
  </si>
  <si>
    <t>Комунальна установа "Центр надання соціальних послуг" Олевської міської ради</t>
  </si>
  <si>
    <t>Комунальне некомерційне підприємство "Медичний центр з профілактики та лікування залежності м.Краматорськ"</t>
  </si>
  <si>
    <t>Софіївський молодіжний центр Софіївської селищної ради Дніпропетровської області</t>
  </si>
  <si>
    <t>Електрична енергія ( код ДК 021:2015 - 09310000-5 - Електрична енергія)</t>
  </si>
  <si>
    <t>Комунальний заклад "Рівненський академічний обласний театр ляльок" Рівненської обласної ради</t>
  </si>
  <si>
    <t>Електрична енергія (09310000-5 – Електрична енергія)</t>
  </si>
  <si>
    <t>КРАМАТОРСЬКИЙ МІСЬКИЙ ЦЕНТР ЗАЙНЯТОСТІ</t>
  </si>
  <si>
    <t>Електрична енергія, код ДК 021:2015 - 09310000-5 Електрична енергія
ДК 021:2015: 09310000-5 Електрична енергія</t>
  </si>
  <si>
    <t>ДП Державне підприємство "Івано-Франківський науково-виробничий центр стандартизації, метрології та сертифікації"</t>
  </si>
  <si>
    <t>КП Ізмаїл-Світло</t>
  </si>
  <si>
    <t>Комунальне некомерційне підприємство "Центр первинної медико-санітарної допомоги" Паланської сільської ради</t>
  </si>
  <si>
    <t>Львівська обласна прокуратура</t>
  </si>
  <si>
    <t>Електрична енергія з постачанням та передачею ( ДК 021:2015 - 09310000-5 «Електрична енергія» )</t>
  </si>
  <si>
    <t>Комунальне некомерційне підприємство "Ружинська центральна лікарня" Ружинської селищної ради</t>
  </si>
  <si>
    <t>ДЕРЖАВНА УСТАНОВА "КОРОСТЕНСЬКА ВИПРАВНА КОЛОНІЯ (№71)"</t>
  </si>
  <si>
    <t>Електрична енергія та супутні послуги , зокрема послуги з постачання та передачі електричної енергії та без врахування послуг з розподілу</t>
  </si>
  <si>
    <t>Комунальне некомерційне підприємство «Міська клінічна лікарня №10» Одеської міської ради</t>
  </si>
  <si>
    <t>ТОВ "НАЦІОНАЛЬНИЙ ЕНЕРГОПОСТАЧАЛЬНИК"</t>
  </si>
  <si>
    <t>Управління Служби безпеки України в Одеській області</t>
  </si>
  <si>
    <t>ДК 021:2015 09310000-5 Електрична енергія (електрична енергія)</t>
  </si>
  <si>
    <t>Обласна комунальна установа "Чернівецька обласна філармонія"</t>
  </si>
  <si>
    <t>СТАРОМАЯКІВСЬКА СІЛЬСЬКА РАДА БЕРЕЗІВСЬКОГО РАЙОНУ ОДЕСЬКОЇ ОБЛАСТІ</t>
  </si>
  <si>
    <t>Електрична енергія (код за ДК 021:2015 – 09310000-5- Електрична енергія)(Електрична енергія, формульне ціноутворення, без розподілу)</t>
  </si>
  <si>
    <t>ЦЕНТР КУЛЬТУРИ ТА ДОЗВІЛЛЯ  АГРОНОМІЧНОЇ СІЛЬСЬКОЇ РАДИ  ВІННИЦЬКОГО РАЙОНУ ВІННИЦЬКОЇ ОБЛАСТІ</t>
  </si>
  <si>
    <t>АГРОНОМІЧНЕНСЬКИЙ ЛІЦЕЙ АГРОНОМІЧНОЇ СІЛЬСЬКОЇ РАДИ ВІННИЦЬКОГО РАЙОНУ ВІННИЦЬКОЇ ОБЛАСТІ</t>
  </si>
  <si>
    <t>Комунальне некомерційне підприємство "ЧЕРНІВЕЦЬКИЙ ОБЛАСНИЙ ПЕРИНАТАЛЬНИЙ ЦЕНТР"</t>
  </si>
  <si>
    <t>Відділ житлово-комунального господарства, благоустрою, містобудування та архітектури Райгородської сільської ради</t>
  </si>
  <si>
    <t>Волочиський ліцей №2 Волочиської міської ради Хмельницького району  Хмельницької області</t>
  </si>
  <si>
    <t>КОМУНАЛЬНИЙ ЗАКЛАД "ДОШКІЛЬНИЙ НАВЧАЛЬНИЙ ЗАКЛАД № 27 ВІННИЦЬКОЇ МІСЬКОЇ РАДИ"</t>
  </si>
  <si>
    <t>Мокрецький ліцей Калитянської селищної ради Броварського району Київської області</t>
  </si>
  <si>
    <t>Товариство з обмеженою відповідальністю "Твій Газзбут"</t>
  </si>
  <si>
    <t>КП "Дитячий санаторно-оздоровчий комплекс "Електронік-Рівне" Рівненської міської ради</t>
  </si>
  <si>
    <t>ВІДДІЛ ОСВІТИ ВИКОНАВЧОГО КОМІТЕТУ НОВОСЕЛІВСЬКОЇ СІЛЬСЬКОЇ РАДИ ПОЛТАВСЬКОГО РАЙОНУ ПОЛТАВСЬКОЇ ОБЛАСТІ</t>
  </si>
  <si>
    <t>Борозенський ОЗПЗСО</t>
  </si>
  <si>
    <t>Комунальне некомерційне підприємство "Центр медичної реабілітації та паліативної допомоги дітям" Житомирської обласної ради</t>
  </si>
  <si>
    <t>Володимирcька спеціальна школа Волинської обласної ради</t>
  </si>
  <si>
    <t>ВИНОГРАДІВСЬКА МІСЬКА РАДА ЗАКАРПАТСЬКОЇ ОБЛАСТІ</t>
  </si>
  <si>
    <t>ВІДДІЛ ОСВІТИ, КУЛЬТУРИ, МОЛОДІ ТА СПОРТУ САХНОВЩИНСЬКОЇ СЕЛИЩНОЇ РАДИ</t>
  </si>
  <si>
    <t>ТОВАРИСТВО З ОБМЕЖЕНОЮ ВІДПОВІДАЛЬНІСТЮ "ГЛОБАЛТРАНСЕНЕРДЖІ"</t>
  </si>
  <si>
    <t>Комунальне некомерційне підприємство "Обласний дитячий протитуберкульозний санаторій "Руська Поляна" Черкаської обласної ради"</t>
  </si>
  <si>
    <t>СМІЛЯНСЬКИЙ ДИТЯЧИЙ БУДИНОК - ІНТЕРНАТ</t>
  </si>
  <si>
    <t>ЗАКЛАД ДОШКІЛЬНОЇ ОСВІТИ (ЯСЛА-САДОК) № 23 "ДУДАРИК" ІВАНО-ФРАНКІВСЬКОЇ МІСЬКОЇ РАДИ</t>
  </si>
  <si>
    <t>Чинадіївський дошкільний навчальний заклад (дитячий будинок) інтернатного типу Закарпатської обласної ради</t>
  </si>
  <si>
    <t>ШАРГОРОДСЬКИЙ ЗАКЛАД ДОШКІЛЬНОЇ ОСВІТИ №1 ШАРГОРОДСЬКОЇ МІСЬКОЇ РАДИ</t>
  </si>
  <si>
    <t>Сарненський ліцей №4 Сарненської міської ради Сарненського району Рівненської області</t>
  </si>
  <si>
    <t>Снятинська міська рада Коломийського району Івано-Франківської області</t>
  </si>
  <si>
    <t>Електрична енергія (за ДК 021:2015-09310000-5 - Електрична енергія)</t>
  </si>
  <si>
    <t>Комунальний заклад професійної (професійно-технічної) освіти "Київський професійний коледж сфери послуг", КПКСП</t>
  </si>
  <si>
    <t>Державна Установа "Інститут гастроентерології Національної академії медичних наук України"</t>
  </si>
  <si>
    <t>електрична енергія, формульне ціноутворення, без розподілу,  за ДК 021:2015 -09310000-5 – «Електрична енергія»</t>
  </si>
  <si>
    <t>КОМУНАЛЬНЕ НЕКОМЕРЦІЙНЕ ПІДПРИЄМСТВО "МИКОЛАЇВСЬКИЙ ОБЛАСНИЙ ЦЕНТР ЕКСТРЕНОЇ МЕДИЧНОЇ ДОПОМОГИ ТА МЕДИЦИНИ КАТАСТРОФ" МИКОЛАЇВСЬКОЇ ОБЛАСНОЇ РАДИ</t>
  </si>
  <si>
    <t>КП "Березанський комбінат комунальних підприємств виконавчого комітету Березанської міської ради"</t>
  </si>
  <si>
    <t>ВІДДІЛ ОСВІТИ, КУЛЬТУРИ, МОЛОДІ ТА СПОРТУ СТЕПІВСЬКОЇ СІЛЬСЬКОЇ РАДИ</t>
  </si>
  <si>
    <t>Миколаївський професійний машинобудівний ліцей</t>
  </si>
  <si>
    <t>КОМУНАЛЬНЕ НЕКОМЕРЦІЙНЕ ПІДПРИЄМСТВО "МИКОЛАЇВСЬКА ОБЛАСНА КЛІНІЧНА ЛІКАРНЯ" МИКОЛАЇВСЬКОЇ ОБЛАСНОЇ РАДИ</t>
  </si>
  <si>
    <t>Новосвітлівський психоневрологічний інтернат</t>
  </si>
  <si>
    <t>4 ДЕРЖАВНИЙ ПОЖЕЖНО-РЯТУВАЛЬНИЙ ЗАГІН ГОЛОВНОГО УПРАВЛІННЯ ДЕРЖАВНОЇ СЛУЖБИ УКРАЇНИ З НАДЗВИЧАЙНИХ СИТУАЦІЙ У МИКОЛАЇВСЬКІЙ ОБЛАСТІ</t>
  </si>
  <si>
    <t>6 ДЕРЖАВНИЙ ПОЖЕЖНО-РЯТУВАЛЬНИЙ ЗАГІН ГОЛОВНОГО УПРАВЛІННЯ ДЕРЖАВНОЇ СЛУЖБИ УКРАЇНИ З НАДЗВИЧАЙНИХ СИТУАЦІЙ У ЛЬВІВСЬКІЙ ОБЛАСТІ</t>
  </si>
  <si>
    <t>КОМУНАЛЬНЕ НЕКОМЕРЦІЙНЕ ПІДПРИЄМСТВО "ЯМПІЛЬСЬКА ТЕРИТОРІАЛЬНА ЛІКАРНЯ" ЯМПІЛЬСЬКОЇ МІСЬКОЇ РАДИ</t>
  </si>
  <si>
    <t>Комунальне унітарне підприємство "ЕкоВін"</t>
  </si>
  <si>
    <t>Свалявська філія Державної установи "Закарпатський обласний центр контролю та профілактики хвороб Міністерства охорони здоров'я України"</t>
  </si>
  <si>
    <t>Комунальне некомерційне підприємство "Глибоцька багатопрофільна лікарня" Глибоцької селищної ради</t>
  </si>
  <si>
    <t>ВІДДІЛ ОСВІТИ,МОЛОДІ,СПОРТУ,КУЛЬТУРИ ТА ТУРИЗМУ ВИШКІВСЬКОЇ СЕЛИЩНОЇ РАДИ</t>
  </si>
  <si>
    <t>Хмельницький національний університет</t>
  </si>
  <si>
    <t>Білоцерківська гімназія-початкова школа  № 3 ім.Т.Г.Шевченка Білоцерківської міської ради Київської області</t>
  </si>
  <si>
    <t>Електрична енергія ( ДК 021:2015:09310000-5: Електрична енергія)</t>
  </si>
  <si>
    <t>Комунальне підприємство "Коблівський сількомунгосп" Коблівської сільської ради</t>
  </si>
  <si>
    <t>Комунальне некомерційне підприємство "Великомихайлівська багатопрофільна лікарня” Великомихайлівської селищної ради Одеської області</t>
  </si>
  <si>
    <t>ОДЕСЬКИЙ НАЦІОНАЛЬНИЙ ЕКОНОМІЧНИЙ УНІВЕРСИТЕТ</t>
  </si>
  <si>
    <t>КОМУНАЛЬНЕ НЕКОМЕРЦІЙНЕ ПІДПРИЄМСТВО ЛЬВІВСЬКОЇ ОБЛАСНОЇ РАДИ "ЛЬВІВСЬКА ОБЛАСНА ІНФЕКЦІЙНА КЛІНІЧНА ЛІКАРНЯ"</t>
  </si>
  <si>
    <t>КОМУНАЛЬНЕ НЕКОМЕРЦІЙНЕ ПІДПРИЄМСТВО "МІСЬКА ДИТЯЧА ЛІКАРНЯ №5 "ЗАПОРІЗЬКОЇ МІСЬКОЇ РАДИ</t>
  </si>
  <si>
    <t>Електрична енергія, вільні ціни, без розподілу
ДК 021:2015 09310000-5 Електрична енергія</t>
  </si>
  <si>
    <t>Лугинська селищна рада</t>
  </si>
  <si>
    <t>Хорольський будинок-інтернат для громадян похилого віку та осіб з інвалідністю</t>
  </si>
  <si>
    <t>КОМУНАЛЬНЕ ПІДПРИЄМСТВО "КАЛИНІВСЬКА ЦЕНТРАЛЬНА РАЙОННА ЛІКАРНЯ" КАЛИНІВСЬКОЇ МІСЬКОЇ РАДИ</t>
  </si>
  <si>
    <t>ВІДДІЛ ОСВІТИ, КУЛЬТУРИ, ТУРИЗМУ, СІМ'Ї, МОЛОДІ ТА СПОРТУ ІВАНІВСЬКОЇ СІЛЬСЬКОЇ РАДИ ЧЕРНІГІВСЬКОГО РАЙОНУ ЧЕРНІГІВСЬКОЇ ОБЛАСТІ</t>
  </si>
  <si>
    <t>ЧЕРНІГІВСЬКИЙ НДЕКЦ МВС</t>
  </si>
  <si>
    <t>КП "Великодимерське"</t>
  </si>
  <si>
    <t>Комунальне підприємство "АТП-2528" Чернігівської міської ради</t>
  </si>
  <si>
    <t>Електрична енергія (код за ДК 021:2015 код 09310000-5 Електрична енергія)</t>
  </si>
  <si>
    <t>Комунальне підприємство "Лубенська лікарня інтенсивного лікування" Лубенської міської ради Лубенського району Полтавської області</t>
  </si>
  <si>
    <t>ТИСМЕНИЦЬКИЙ ЗАКЛАД ДОШКІЛЬНОЇ ОСВІТИ (ЯСЛА -САДОК) "СОНЕЧКО" ТИСМЕНИЦЬКОЇ МІСЬКОЇ РАДИ</t>
  </si>
  <si>
    <t>ТОВАРИСТВО З ОБМЕЖЕНОЮ ВІДПОВІДАЛЬНІСТЮ "ЕНЕРГО/АКТИВ"</t>
  </si>
  <si>
    <t>Малодівицька селищна рада</t>
  </si>
  <si>
    <t>Електрична енергія (ДК 021:2015 09310000-5 Електрична енергія)</t>
  </si>
  <si>
    <t>Нетішинський професійний ліцей</t>
  </si>
  <si>
    <t>військова частина 2276 Національної гвардії України</t>
  </si>
  <si>
    <t>Головне управління Держгеокадастру у Чернігівській області</t>
  </si>
  <si>
    <t>Заклад дошкільної освіти №6 "Веселка" Нетішинської міської ради</t>
  </si>
  <si>
    <t>Заклад дошкільної освіти №4 "Вогник" Нетішинської міської ради</t>
  </si>
  <si>
    <t>Заклад дошкільної освіти № 5 "Пізнайко" Нетішинської міської ради</t>
  </si>
  <si>
    <t>Виконком Бібрської міської ради</t>
  </si>
  <si>
    <t>Державний заклад професійної (професійно-технічної) освіти зі специфічними умовами навчання "Рівненська академія патрульної поліції"</t>
  </si>
  <si>
    <t>Електрична енергія для непобутових споживачів</t>
  </si>
  <si>
    <t>комунальний заклад середньої освіти "Клепачівська гімназія № 35 Луцької міської ради"</t>
  </si>
  <si>
    <t>АРЦИЗЬКА МІСЬКА РАДА</t>
  </si>
  <si>
    <t>Рогатинська дитячо-юнацька спортивна школа  Івано-Франківської обласної ради</t>
  </si>
  <si>
    <t>Горностайпільський геріатричний пансіонат для осіб похилого віку та осіб з інвалідністю</t>
  </si>
  <si>
    <t>09310000-5 — Електрична енергія</t>
  </si>
  <si>
    <t>Комунальне підприємство "Аварійно-диспетчерська служба" Кропивницької міської ради""</t>
  </si>
  <si>
    <t>КОМУНАЛЬНЕ НЕКОМЕРЦІЙНЕ ПІДПРИЄМСТВО "ВОЛОВЕЦЬКА ЦЕНТРАЛЬНА ЛІКАРНЯ ВОЛОВЕЦЬКОЇ СЕЛИЩНОЇ РАДИ"</t>
  </si>
  <si>
    <t>Активна електрична енергія</t>
  </si>
  <si>
    <t>КЗ Чернівецька гімназія № 14 Чернівецької міської ради</t>
  </si>
  <si>
    <t>ТОВ НІК ЕНЕРГО СТАНДАРТ</t>
  </si>
  <si>
    <t>Гімназія №7 Звягельської міської ради</t>
  </si>
  <si>
    <t>НАГІРНЕНСЬКИЙ ЗАКЛАД ДОШКІЛЬНОЇ ОСВІТИ (ЯСЛА-САДОК) "КАЗКА" РЕНІЙСЬКОЇ МІСЬКОЇ РАДИ</t>
  </si>
  <si>
    <t>Петровірівська сільська рада Березівського району Одеської області</t>
  </si>
  <si>
    <t>Відділ освіти,культури, сімї, молоді та спорту</t>
  </si>
  <si>
    <t>ТОВАРИСТВО З ОБМЕЖЕНОЮ ВІДПОВІДАЛЬНІСТЮ "ЕЛЕКТРО-ГАЗ"</t>
  </si>
  <si>
    <t>КП Золотоніський  центр надання соціальних послуг виконавчого комітету Золотоніської міської ради</t>
  </si>
  <si>
    <t>Хорошівський Центр розвитку дитини "Веселка"</t>
  </si>
  <si>
    <t>КОМУНАЛЬНИЙ ЗАКЛАД "ЗАКЛАД  ДОШКІЛЬНОЇ  ОСВІТИ  (ЯСЛА-САДОК) №43 "ЗОРЕНЬКА" КАМ'ЯНСЬКОЇ МІСЬКОЇ РАДИ</t>
  </si>
  <si>
    <t>ВІДДІЛ ОСВІТИ, КУЛЬТУРИ, МОЛОДІ ТА СПОРТУ ШРАМКІВСЬКОЇ СІЛЬСЬКОЇ РАДИ</t>
  </si>
  <si>
    <t>Коломийський дошкільний навчальний заклад (ясла-садок) № 11 "Сонечко" Коломийської міської ради Івано-Франківської області</t>
  </si>
  <si>
    <t>ТОВ "ЕНЕРДЖІ ТРЕЙД ГРУП"</t>
  </si>
  <si>
    <t>КП "КОМУНАЛЬНЕ ПІДПРИЄМСТВО СЛОВ'ЯНСЬКОЇ МІСЬКОЇ РАДИ "СЛОВМІСЬКВОДОКАНАЛ""</t>
  </si>
  <si>
    <t>«Електрична енергія» код ДК 021:2015 "Єдиний закупівельний словник" 09310000-5 «Електрична енергія»</t>
  </si>
  <si>
    <t>КАТЛАБУЗЬКА СЕЛИЩНА РАДА ІЗМАЇЛЬСЬКОГО РАЙОНУ ОДЕСЬКОЇ ОБЛАСТІ</t>
  </si>
  <si>
    <t>КОМУНАЛЬНЕ ПІДПРИЄМСТВО "МІСЬКВОДОКАНАЛ ВИКОНАВЧОГО КОМІТЕТУ БЕРЕЗАНСЬКОЇ МІСЬКОЇ РАДИ"</t>
  </si>
  <si>
    <t>Комунальне некомерційне підприємство Київської обласної ради "Київська обласна дитяча лікарня"</t>
  </si>
  <si>
    <t>Середня загальноосвітня школа №32</t>
  </si>
  <si>
    <t>Ніжинська гімназія №13 Ніжинської міської ради Чернігівської області</t>
  </si>
  <si>
    <t>ДК 021-2015 09310000-5 - Електрична енергія (Електрична енергія)</t>
  </si>
  <si>
    <t>Комунальне некомерційне підприємство "Вінницька міська клінічна лікарня "Центр матері та дитини"</t>
  </si>
  <si>
    <t>Сумський державний педагогічний університет імені А.С. Макаренка</t>
  </si>
  <si>
    <t>Електрична енергія для потреб учбових корпусів без розподілу</t>
  </si>
  <si>
    <t>УПРАВЛІННЯ ОСВІТИ, СІМ'Ї, МОЛОДІ ТА СПОРТУ СНОВСЬКОЇ МІСЬКОЇ РАДИ КОРЮКІВСЬКОГО РАЙОНУ ЧЕРНІГІВСЬКОЇ ОБЛАСТІ</t>
  </si>
  <si>
    <t>Електрична енергія (Код за ЄЗС ДК 021:2015 09310000-5 - Електрична енергія)</t>
  </si>
  <si>
    <t>Кременчуцький заклад дошкільної освіти (ясла – садок) №29 Кременчуцької міської ради Кременчуцького району Полтавської області</t>
  </si>
  <si>
    <t>Кременчуцький заклад дошкільної освіти /ясла – садок/ комбінованого типу №2 Кременчуцької міської ради Кременчуцького району Полтавської області</t>
  </si>
  <si>
    <t>Кременчуцький заклад дошкільної освіти (ясла – садок) комбінованого типу №78 Кременчуцької міської ради Кременчуцького району Полтавської області</t>
  </si>
  <si>
    <t>Кременчуцький заклад дошкільної освіти (ясла – садок) №74 Кременчуцької міської ради Кременчуцького району Полтавської області</t>
  </si>
  <si>
    <t>Кременчуцький заклад дошкільної освіти (ясла – садок) №58 Кременчуцької міської ради Кременчуцького району Полтавської області</t>
  </si>
  <si>
    <t>Кременчуцький заклад дошкільної освіти (ясла – садок) №63 Кременчуцької міської ради Кременчуцького району Полтавської області</t>
  </si>
  <si>
    <t>КЗ Закарпатська обласна універсальна наукова бібліотека ім. Ф.Потушняка</t>
  </si>
  <si>
    <t>Тетерівський дитячий будинок - інтернат</t>
  </si>
  <si>
    <t>Заклад дошкільної освіти с.Уланів комунальної власності Уланівської сільської ради Хмільницького району Вінницької області</t>
  </si>
  <si>
    <t>ВІДДІЛ ОСВІТИ І НАУКИ БУРШТИНСЬКОЇ МІСЬКОЇ РАДИ</t>
  </si>
  <si>
    <t>КОЛОМИЙСЬКИЙ ІНДУСТРІАЛЬНО-ПЕДАГОГІЧНИЙ ФАХОВИЙ КОЛЕДЖ</t>
  </si>
  <si>
    <t>КОМУНАЛЬНЕ НЕКОМЕРЦІЙНЕ ПІДПРИЄМСТВО "ВРАДІЇВСЬКА ЦЕНТРАЛЬНА РАЙОННА ЛІКАРНЯ" ВРАДІЇВСЬКОЇ СЕЛИЩНОЇ РАДИ ПЕРВОМАЙСЬКОГО РАЙОНУ МИКОЛАЇВСЬКОЇ ОБЛАСТІ</t>
  </si>
  <si>
    <t>ДП 38 відділ інженерно-технічних частин</t>
  </si>
  <si>
    <t>ТОВАРИСТВО З ОБМЕЖЕНОЮ ВІДПОВІДАЛЬНІСТЮ "ЕНЕРГОСЕРВІС ІНВЕСТ"</t>
  </si>
  <si>
    <t>ЛЬВІВСЬКА НАЦІОНАЛЬНА НАУКОВА БІБЛІОТЕКА УКРАЇНИ ІМЕНІ В.СТЕФАНИКА</t>
  </si>
  <si>
    <t>ХАРКІВСЬКИЙ АПЕЛЯЦІЙНИЙ СУД</t>
  </si>
  <si>
    <t>УПРАВЛІННЯ ОСВІТИ САФ'ЯНІВСЬКОЇ СІЛЬСЬКОЇ РАДИ ІЗМАЇЛЬСЬКОГО РАЙОНУ ОДЕСЬКОЇ ОБЛАСТІ</t>
  </si>
  <si>
    <t>2 ДЕРЖАВНИЙ ПОЖЕЖНО-РЯТУВАЛЬНИЙ ЗАГІН  ГОЛОВНОГО УПРАВЛІННЯ ДЕРЖАВНОЇ СЛУЖБИ УКРАЇНИ З НАДЗВИЧАЙНИХ СИТУАЦІЙ У ЗАКАРПАТСЬКІЙ ОБЛАСТІ</t>
  </si>
  <si>
    <t>КОМУНАЛЬНЕ НЕКОМЕРЦІЙНЕ ПІДПРИЄМСТВО "ЧОРНОБАЇВСЬКА БАГАТОПРОФІЛЬНА ЛІКАРНЯ ЧОРНОБАЇВСЬКОЇ СЕЛИЩНОЇ РАДИ"</t>
  </si>
  <si>
    <t>ВІННИЦЬКИЙ НАУКОВО-ДОСЛІДНИЙ ЕКСПЕРТНО-КРИМІНАЛІСТИЧНИЙ ЦЕНТР МВС УКРАЇНИ</t>
  </si>
  <si>
    <t>Головне управління Державної казначейської служби України в Івано-Франківській області</t>
  </si>
  <si>
    <t>КОМУНАЛЬНЕ НЕКОМЕРЦІЙНЕ ПІДПРИЄМСТВО "БІЛЯЇВСЬКА БАГАТОПРОФІЛЬНА ЛІКАРНЯ" БІЛЯЇВСЬКОЇ МІСЬКОЇ РАДИ</t>
  </si>
  <si>
    <t>ДК 021:2015: 09310000-5 «Електрична енергія» (Електрична енергія)</t>
  </si>
  <si>
    <t>ВІДДІЛ ОСВІТИ, МОЛОДІ, СПОРТУ ТА КУЛЬТУРИ СВАЛЯВСЬКОЇ МІСЬКОЇ РАДИ ЗАКАРПАТСЬКОЇ ОБЛАСТІ</t>
  </si>
  <si>
    <t>Рогатинська міська рада</t>
  </si>
  <si>
    <t>Снятинський ЗДО "Золотий ключик"</t>
  </si>
  <si>
    <t>Комунальне некомерційне підприємство "Прилуцький обласний будинок дитини "Надія" Чернігівської обласної ради</t>
  </si>
  <si>
    <t>Електрична енергія(09310000-5 Електрична енергія)</t>
  </si>
  <si>
    <t>Управління Державної казначейської служби України у м. Одесі Одеської області</t>
  </si>
  <si>
    <t>Електрична енергія ДК 021:2015 09310000-5 "Електрична енергія"</t>
  </si>
  <si>
    <t>ЗП(ПТ)О "Миколаївський центр професійної освіти"</t>
  </si>
  <si>
    <t>Електрична енергія код 09310000-5</t>
  </si>
  <si>
    <t>РЛП "Тилігульський"</t>
  </si>
  <si>
    <t>Виконавчий комітет Мукачівської міської ради</t>
  </si>
  <si>
    <t>Виконавчий комітет Таращанської міської ради</t>
  </si>
  <si>
    <t>Комунальний заклад "Центр соціально - психологічної реабілітації дітей" Полтавської обласної ради</t>
  </si>
  <si>
    <t>Електрична енергія, вільні ціни, без розподілу, ДК 021-2015 09310000-5 Електрична енергія</t>
  </si>
  <si>
    <t>Відділ освіти, сім’ї, молоді та спорту Носівської міської ради</t>
  </si>
  <si>
    <t>Електрична енергія, код 09310000-5 - Електрична енергія за ДК 021:2015 Єдиного закупівельного словника</t>
  </si>
  <si>
    <t>1 ДЕРЖАВНИЙ ПОЖЕЖНО-РЯТУВАЛЬНИЙ ЗАГІН ГОЛОВНОГО УПРАВЛІННЯ ДЕРЖАВНОЇ СЛУЖБИ УКРАЇНИ З НАДЗВИЧАЙНИХ СИТУАЦІЙ У ВОЛИНСЬКІЙ ОБЛАСТІ</t>
  </si>
  <si>
    <t>КП "МУРОВАНОКУРИЛОВЕЦЬКИЙ ВОДОКАНАЛ"</t>
  </si>
  <si>
    <t>ВІДДІЛ ОСВІТИ, КУЛЬТУРИ, ТУРИЗМУ, МОЛОДІ ТА СПОРТУ ГРЕБІНКІВСЬКОЇ СЕЛИЩНОЇ РАДИ БІЛОЦЕРКІВСЬКОГО РАЙОНУ КИЇВСЬКОЇ ОБЛАСТІ</t>
  </si>
  <si>
    <t>НАЦІОНАЛЬНИЙ ТЕХНІЧНИЙ УНІВЕРСИТЕТ УКРАЇНИ "КИЇВСЬКИЙ ПОЛІТЕХНІЧНИЙ ІНСТИТУТ ІМЕНІ ІГОРЯ СІКОРСЬКОГО"</t>
  </si>
  <si>
    <t>КОМУНАЛЬНЕ НЕКОМЕРЦІЙНЕ ПІДПРИЄМСТВО "КРИВОРІЗЬКА МІСЬКА ЛІКАРНЯ №16" КРИВОРІЗЬКОЇ МІСЬКОЇ РАДИ</t>
  </si>
  <si>
    <t>Черкаський апеляційний суд</t>
  </si>
  <si>
    <t>Комунальне підприємство електромереж зовнішнього освітлення "Тернопільміськсвітло"</t>
  </si>
  <si>
    <t>Комунальне підприємство "Аеропорт Вінниця"</t>
  </si>
  <si>
    <t>Управління адміністративних будинків Господарсько-фінансового департаменту Секретаріату Кабінету Міністрів України</t>
  </si>
  <si>
    <t>Комунальне некомерційне підприємство "Деснянський центр первинної медико-санітарної допомоги" Деснянської селищної ради</t>
  </si>
  <si>
    <t>Національний історико-культурний заповідник "Качанівка"</t>
  </si>
  <si>
    <t>2 державний пожежно-рятувальний загін Головного управління ДСНС України у Чернігівській області</t>
  </si>
  <si>
    <t>Димерська селищна рада</t>
  </si>
  <si>
    <t>Електрична енергія (постачання електричної енергії)</t>
  </si>
  <si>
    <t>Макіївське професійне училище соціальної реабілітації ім. А.С.Макаренка</t>
  </si>
  <si>
    <t>ТОВАРИСТВО З ОБМЕЖЕНОЮ ВІДПОВІДАЛЬНІСТЮ "Глобал енерджі солюшен"</t>
  </si>
  <si>
    <t>Комунальне некомерційне підприємство "Бобровицька  опорна лікарня" Бобровицької міської ради Чернігівської області</t>
  </si>
  <si>
    <t>ДК 021:12015 09310000-5 Електрична енергія</t>
  </si>
  <si>
    <t>Виконавчий комітет Рівненської міської ради</t>
  </si>
  <si>
    <t>Голенищівська спеціальна  школа Хмельницької обласної ради</t>
  </si>
  <si>
    <t>КП "Водяний" БМР ХО</t>
  </si>
  <si>
    <t>ЗАКЛАД ЗАГАЛЬНОЇ СЕРЕДНЬОЇ ОСВІТИ І-ІІІ СТУПЕНІВ № 1 М.ГАЙСИН ГАЙСИНСЬКОЇ МІСЬКОЇ РАДИ</t>
  </si>
  <si>
    <t>КЗ "Центр надання соціальних послуг "Монастирищенської міської ради</t>
  </si>
  <si>
    <t>Постачання електричної енергії "постачальником останньої надії"</t>
  </si>
  <si>
    <t>ДП Львівсько-Волинський воєнізований гірничорятувальний (аварійно-рятувальний) загін</t>
  </si>
  <si>
    <t>Сумський дошкільний навчальний заклад (ясла-садок) №19 "Рум'янек" м. Суми, Сумської області</t>
  </si>
  <si>
    <t>ПРИВАТНЕ ПІДПРИЄМСТВО "ГАЗВОДБУДСЕРВІС"</t>
  </si>
  <si>
    <t>КОМУНАЛЬНЕ НЕКОМЕРЦІЙНЕ ПІДПРИЄМСТВО "ХМЕЛЬНИЦЬКА ОБЛАСНА ДИТЯЧА ЛІКАРНЯ" ХМЕЛЬНИЦЬКОЇ ОБЛАСНОЇ РАДИ</t>
  </si>
  <si>
    <t>Народицька селищна військова адміністрація Коростенського району Житомирської області</t>
  </si>
  <si>
    <t>КОМУНАЛЬНИЙ ЗАКЛАД ЗАГАЛЬНОЇ СЕРЕДНЬОЇ ОСВІТИ "ЛУЦЬКИЙ ЛІЦЕЙ №28 З ПОСИЛЕНОЮ ФІЗИЧНОЮ ПІДГОТОВКОЮ ЛУЦЬКОЇ МІСЬКОЇ РАДИ"</t>
  </si>
  <si>
    <t>КОМУНАЛЬНЕ ПІДПРИЄМСТВО "БЛАГОУСТРІЙ ГРОМАДИ" МЛИНІВСЬКОЇ СЕЛИЩНОЇ РАДИ</t>
  </si>
  <si>
    <t>Комунальне підприємство Фастівської міської ради "Фастів-благоустрій"</t>
  </si>
  <si>
    <t>Електрична енергія (ДК 021:2015 код 09310000-5: Електрична енергія)</t>
  </si>
  <si>
    <t>КП Роса</t>
  </si>
  <si>
    <t>КЗ Саратський ліцей Саратської селищної ради Білгород-Дністровського району Одеської області</t>
  </si>
  <si>
    <t>Монастириська міська рада</t>
  </si>
  <si>
    <t>КЗ ЧЕРНІВЕЦЬКИЙ ЛІЦЕЙ №17 УСПІХ ЧЕРНІВЕЦЬКОЇ МІСЬКОЇ РАДИ</t>
  </si>
  <si>
    <t>ВЕРХНЯНСЬКИЙ ЛІЦЕЙ ВЕРХНЯНСЬКОЇ СІЛЬСЬКОЇ РАДИ КАЛУСЬКОГО РАЙОНУ ІВАНО-ФРАНКІВСЬКОЇ ОБЛАСТІ</t>
  </si>
  <si>
    <t>ТОВАРИСТВО З ОБМЕЖЕНОЮ ВІДПОВІДАЛЬНІСТЮ "УКРЕНЕРДЖИСІСТЕМС"</t>
  </si>
  <si>
    <t>КОМУНАЛЬНЕ ПІДПРИЄМСТВО "ДОЛИНСЬКЕ" ДОЛИНСЬКОЇ СІЛЬСЬКОЇ РАДИ ПОДІЛЬСЬКОГО РАЙОНУ ОДЕСЬКОЇ ОБЛАСТІ</t>
  </si>
  <si>
    <t>Комунальне підприємство виконавчого органу Київської міської ради (Київської міської державної адміністрації) "Київекспертиза"</t>
  </si>
  <si>
    <t>Відокремлений структурний підрозділ «Фаховий коледж морського транспорту Національного університету «Одеська морська академія»</t>
  </si>
  <si>
    <t>ДЕРЖАВНА УСТАНОВА " ВІДДІЛЕННЯ БІОТЕХНІЧНИХ ПРОБЛЕМ ДІАГНОСТИКИ ІНСТИТУТУ ПРОБЛЕМ КРІОБІОЛОГІЇ І КРІОМЕДИЦИНИ НАН УКРАЇНИ"</t>
  </si>
  <si>
    <t>Відокремлений структурний підрозділ "Харківський фаховий коледж харчової промисловості Державного біотехнологічного університету"</t>
  </si>
  <si>
    <t>Комунальний заклад Тернопільської міської ради "Станція юних техніків"</t>
  </si>
  <si>
    <t>7 ДЕРЖАВНИЙ ПОЖЕЖНО-РЯТУВАЛЬНИЙ ЗАГІН ГОЛОВНОГО УПРАВЛІННЯ ДЕРЖАВНОЇ СЛУЖБИ УКРАЇНИ З НАДЗВИЧАЙНИХ СИТУАЦІЙ У КИЇВСЬКІЙ ОБЛАСТІ</t>
  </si>
  <si>
    <t>НОВОГРАД-ВОЛИНСЬКЕ УПРАВЛІННЯ ДЕРЖАВНОЇ КАЗНАЧЕЙСЬКОЇ СЛУЖБИ УКРАЇНИ ЖИТОМИРСЬКОЇ ОБЛАСТІ</t>
  </si>
  <si>
    <t>КОМУНАЛЬНЕ ПІДПРИЄМСТВО - ФІРМА "РАЙДУГА" ЧОРНОМОРСЬКОЇ МІСЬКОЇ РАДИ ОДЕСЬКОГО РАЙОНУ ОДЕСЬКОЇ ОБЛАСТІ</t>
  </si>
  <si>
    <t>постачання електричної енергії (активної)  код ДК 021:2015 09310000-5</t>
  </si>
  <si>
    <t>Департамент освіти Полтавської міської ради</t>
  </si>
  <si>
    <t>ТОВАРИСТВО З ОБМЕЖЕНОЮ ВІДПОВІДАЛЬНІСТЮ "ГАРАНТОВАНИЙ ПОСТАЧАЛЬНИК"</t>
  </si>
  <si>
    <t>НАЦІОНАЛЬНИЙ МУЗЕЙ "КИЇВСЬКА КАРТИННА ГАЛЕРЕЯ"</t>
  </si>
  <si>
    <t>НАПН України</t>
  </si>
  <si>
    <t>Ліцей № 8 міста Житомира</t>
  </si>
  <si>
    <t>Комунальне некомерційне підприємство «Лікарня  інтенсивного лікування Боярської міської ради»</t>
  </si>
  <si>
    <t>ЗАХІДНЕ МІЖРЕГІОНАЛЬНЕ УПРАВЛІННЯ З ПИТАНЬ ВИКОНАННЯ КРИМІНАЛЬНИХ ПОКАРАНЬ МІНІСТЕРСТВА ЮСТИЦІЇ</t>
  </si>
  <si>
    <t>Тиврівський обласний будинок-інтернат для осіб з інвалідністю та осіб похилого віку</t>
  </si>
  <si>
    <t>МАЛОКАМ'ЯНСЬКА ГІМНАЗІЯ П’ЯДИЦЬКОЇ СІЛЬСЬКОЇ РАДИ</t>
  </si>
  <si>
    <t>КРЕМЕНЧУЦЬКА ГІМНАЗІЯ №31 КРЕМЕНЧУЦЬКОЇ МІСЬКОЇ РАДИ КРЕМЕНЧУЦЬКОГО РАЙОНУ ПОЛТАВСЬКОЇ ОБЛАСТІ</t>
  </si>
  <si>
    <t>Восьмий воєнізований гірничорятувальний загін</t>
  </si>
  <si>
    <t>Мурованська сільська рада територіальна громада Львівського району Львівської області</t>
  </si>
  <si>
    <t>КОМУНАЛЬНЕ НЕКОМЕРЦІЙНЕ ПІДПРИЄМСТВО "ЦЕНТР ПЕРВИННОЇ МЕДИКО-САНІТАРНОЇ ДОПОМОГИ № 2" СУМСЬКОЇ МІСЬКОЇ РАДИ</t>
  </si>
  <si>
    <t>Електрична енергія для приміщень комунального некомерційного підприємства «Центр первинної медико-санітарної допомоги №2» Сумської міської ради, розташованих за адресами: Сумська область, Сумський район, с.Битиця, вул. Лозенка, 1, с.В.Чернеччина, пров. Шкільний, 6, за кодом ДК 021:2015 (CPV) -09310000-5</t>
  </si>
  <si>
    <t>Електрична енергія для приміщень комунального некомерційного підприємства «Центр первинної медико-санітарної допомоги №2» Сумської міської ради, розташованих за адресою: м.Суми, вул. Привокзальна, 3-а, за кодом ДК 021:2015 (CPV) -09310000-5</t>
  </si>
  <si>
    <t>ВІДДІЛ ОСВІТИ САРАНЧУКІВСЬКОЇ СІЛЬСЬКОЇ РАДИ</t>
  </si>
  <si>
    <t>КРЕМЕНЧУЦЬКА ГІМНАЗІЯ №9 КРЕМЕНЧУЦЬКОЇ МІСЬКОЇ РАДИ КРЕМЕНЧУЦЬКОГО РАЙОНУ ПОЛТАВСЬКОЇ ОБЛАСТІ</t>
  </si>
  <si>
    <t>ТОВАРИСТВО З ОБМЕЖЕНОЮ ВІДПОВІДАЛЬНІСТЮ "ПЕРШИЙ ЕНЕРГЕТИЧНИЙ ОПЕРАТОР"</t>
  </si>
  <si>
    <t>електрична енергія (електрична енергія)</t>
  </si>
  <si>
    <t>КНП "Обласний дошкільний заклад з надання психіатричної допомоги  та реабілітації" ЗОР</t>
  </si>
  <si>
    <t>Високопільський ліцей Херсонської обласної ради</t>
  </si>
  <si>
    <t>КОМУНАЛЬНИЙ ЗАКЛАД "СОСНИЦЬКИЙ НАВЧАЛЬНО-РЕАБІЛІТАЦІЙНИЙ ЦЕНТР" ЧЕРНІГІВСЬКОЇ ОБЛАСНОЇ РАДИ</t>
  </si>
  <si>
    <t>Електрична енергія,за ЄЗС ДК 021:2015: 09310000-5 - Електрична енергія</t>
  </si>
  <si>
    <t>Комунальне некомерційне підприємство "Іллінецька міська лікарня" Іллінецької міської ради</t>
  </si>
  <si>
    <t>Електрична енергія (ДК 021:2015 – 09310000-5 – Електрична енергія)</t>
  </si>
  <si>
    <t>Київський психоневрологічний інтернат</t>
  </si>
  <si>
    <t>ВОВЧИНЕЦЬКИЙ КОМУНАЛЬНИЙ ЗАКЛАД ДОШКІЛЬНОЇ ОСВІТИ (ЯСЛА-САДОК) "ЛАСТІВ'ЯТКО" ІВАНО-ФРАНКІВСЬКОЇ МІСЬКОЇ РАДИ</t>
  </si>
  <si>
    <t>УПРАВЛІННЯ ОСВІТИ КРОПИВНИЦЬКОЇ МІСЬКОЇ РАДИ</t>
  </si>
  <si>
    <t>Код за ДК 021:2015:09310000-5 – Електрична енергія</t>
  </si>
  <si>
    <t>ВІДДІЛ ОСВІТИ ВИКОНАВЧОГО КОМІТЕТУ КАНІВСЬКОЇ МІСЬКОЇ РАДИ ЧЕРКАСЬКОЇ ОБЛАСТІ</t>
  </si>
  <si>
    <t>Відділ освіти Кагарлицької міської ради</t>
  </si>
  <si>
    <t>ЗАКЛАД ДОШКІЛЬНОЇ ОСВІТИ (ЯСЛА-САДОК) № 16 "СОНЕЧКО" ІВАНО-ФРАНКІВСЬКОЇ МІСЬКОЇ РАДИ</t>
  </si>
  <si>
    <t>ТОВ "ТЕПЛА ЕНЕРГЕТИЧНА КОМПАНІЯ
"</t>
  </si>
  <si>
    <t>Комунальне некомерційне підприємство "Арбузинська центральна лікарня" Арбузинської селищної ради</t>
  </si>
  <si>
    <t>Житомирська спеціальна школа №1 Житомирської обласної ради</t>
  </si>
  <si>
    <t>Комунальне некомерційне підприємство «Роменська центральна районна лікарня» Роменської міської ради</t>
  </si>
  <si>
    <t>Комунальне некомерційне підприємство "Вижницька міська лікарня" Вижницької міської ради</t>
  </si>
  <si>
    <t>ЗАКЛАД ДОШКІЛЬНОЇ ОСВІТИ №42 "ДЖЕРЕЛЬЦЕ" ЗАГАЛЬНОГО РОЗВИТКУ УЖГОРОДСЬКОЇ МІСЬКОЇ РАДИ ЗАКАРПАТСЬКОЇ ОБЛАСТІ</t>
  </si>
  <si>
    <t>Довжанська сільська рада</t>
  </si>
  <si>
    <t>Комунальна установа "Інклюзивно - ресурсний центр Свалявської міської ради"</t>
  </si>
  <si>
    <t>КОМУНАЛЬНА УСТАНОВА "ЦЕНТР ФІНАНСОВО-ГОСПОДАРСЬКОГО ОБСЛУГОВУВАННЯ ЗАКЛАДІВ ТА УСТАНОВ ПІЩАНСЬКОЇ СЕЛИЩНОЇ РАДИ"</t>
  </si>
  <si>
    <t>ДНП "Миргородський санаторій "Слава"</t>
  </si>
  <si>
    <t>КОМУНАЛЬНЕ НЕКОМЕРЦІЙНЕ ПІДПРИЄМСТВО "ДОВЖАНСЬКИЙ ЦЕНТР ПЕРВИННОЇ МЕДИЧНОЇ ДОПОМОГИ" ДОВЖАНСЬКОЇ СІЛЬСЬКОЇ РАДИ</t>
  </si>
  <si>
    <t>ТОВ "ЦЕНТРГАЗПОСТАЧ"</t>
  </si>
  <si>
    <t>База спеціального медичного постачання</t>
  </si>
  <si>
    <t>БУРШТИНСЬКА МІСЬКА РАДА</t>
  </si>
  <si>
    <t>Відділ освіти Підволочиської селищної ради</t>
  </si>
  <si>
    <t>КОМУНАЛЬНЕ НЕКОМЕРЦІЙНЕ ПІДПРИЄМСТВО "МИКОЛАЇВСЬКИЙ РЕГІОНАЛЬНИЙ ФТИЗІОПУЛЬМОНОЛОГІЧНИЙ МЕДИЧНИЙ ЦЕНТР" МИКОЛАЇВСЬКОЇ ОБЛАСНОЇ РАДИ</t>
  </si>
  <si>
    <t>КОМУНАЛЬНЕ НЕКОМЕРЦІЙНЕ ПІДПРИЄМСТВО "КИЇВСЬКИЙ МІСЬКИЙ ПОЛОГОВИЙ БУДИНОК №6" ВИКОНАВЧОГО ОРГАНУ КИЇВСЬКОЇ МІСЬКОЇ РАДИ (КИЇВСЬКОЇ МІСЬКОЇ ДЕРЖАВНОЇ АДМІНІСТРАЦІЇ)</t>
  </si>
  <si>
    <t>Державна установа "Шепетівська виправна колонія (№ 98)"</t>
  </si>
  <si>
    <t>Зіньківський дитячий будинок-інтернат імені О.В. Синяговського</t>
  </si>
  <si>
    <t>Відділ освіти, культури, молоді та спорту Горондівської сільської ради Мукачівського району Закарпатської області</t>
  </si>
  <si>
    <t>УПРАВЛІННЯ ОСВІТИ І НАУКИ ТЕРНОПІЛЬСЬКОЇ МІСЬКОЇ РАДИ</t>
  </si>
  <si>
    <t>відділ освіти Ічнянської міської ради Чернігівської області</t>
  </si>
  <si>
    <t>Електрична енергія, формульне ціноутворення, 
без розподілу.</t>
  </si>
  <si>
    <t>КОМУНАЛЬНЕ НЕКОМЕРЦІЙНЕ ПІДПРИЄМСТВО "ОБЛАСНИЙ ЦЕНТР ОНКОЛОГІЇ"</t>
  </si>
  <si>
    <t>ТОВАРИСТВО З ОБМЕЖЕНОЮ ВІДПОВІДАЛЬНІСТЮ "СК ЕНЕРДЖІ ГРУП"</t>
  </si>
  <si>
    <t>БІЛГОРОД-ДНІСТРОВСЬКА КВАРТИРНО-ЕКСПЛУАТАЦІЙНА ЧАСТИНА РАЙОНУ</t>
  </si>
  <si>
    <t>КОМУНАЛЬНЕ НЕКОМЕРЦІЙНЕ ПІДПРИЄМСТВО "МІСЬКА ЛІКАРНЯ №7" ЗАПОРІЗЬКОЇ МІСЬКОЇ РАДИ</t>
  </si>
  <si>
    <t>Баштанський психоневрологічний інтернат</t>
  </si>
  <si>
    <t>ДЕРЖАВНА УСТАНОВА "ІНСТИТУТ ТРАВМАТОЛОГІЇ ТА ОРТОПЕДІЇ НАЦІОНАЛЬНОЇ АКАДЕМІЇ МЕДИЧНИХ НАУК УКРАЇНИ"</t>
  </si>
  <si>
    <t>КОМУНАЛЬНЕ НЕКОМЕРЦІЙНЕ ПІДПРИЄМСТВО "ТЕРНОПІЛЬСЬКА ОБЛАСНА КЛІНІЧНА ПСИХОНЕВРОЛОГІЧНА ЛІКАРНЯ" ТЕРНОПІЛЬСЬКОЇ ОБЛАСНОЇ РАДИ</t>
  </si>
  <si>
    <t>Комунальне некомерційне підприємство "Обласна клінічна лікарня ім. О. Ф. Гербачевського" Житомирської  обласної ради</t>
  </si>
  <si>
    <t>Комунальне некомерційне підприємство "Тернопільський обласний клінічний перинатальний центр "Мати і дитина" Тернопільської обласної ради"</t>
  </si>
  <si>
    <t>2 державний пожежно- рятувальний загін Головного управління Державної служби України з надзвичайних ситуацій в Одеській області</t>
  </si>
  <si>
    <t>Вище професійне училище №21 м.Івано-Франківська</t>
  </si>
  <si>
    <t>09310000-5 Електрична енергія (Електрична енергія для навчального корпусу, майстерні, їдальні)</t>
  </si>
  <si>
    <t>ДПТНЗ "Державний навчальний заклад "Тернопільський професійний коледж з посиленою військовою та фізичною підготовкою""</t>
  </si>
  <si>
    <t>Електрична енергія (Навчальний корпус)</t>
  </si>
  <si>
    <t>Комунальне некомерційне підприємство "Центр первинної медико-санітарної допомоги Меджибізької селищної ради"</t>
  </si>
  <si>
    <t>Комунальний заклад загальної середньої освіти "Гімназія №20 імені Сергія Єфремова Хмельницької міської ради"</t>
  </si>
  <si>
    <t>Кожухівський ліцей Хмільницької міської ради</t>
  </si>
  <si>
    <t>Гімназія "ПРОСВІТ" Лубенської міської ради Лубенського району Полтавської області</t>
  </si>
  <si>
    <t>Теофіпольська селищна рада</t>
  </si>
  <si>
    <t>Національний університет "Полтавська політехніка імені Юрія Кондратюка" в особі Відокремленого структурного підрозділу "Полтавський фаховий коледж нафти і газу Національного університету "Полтавська політехніка імені Юрія Кондратюка"</t>
  </si>
  <si>
    <t>Електрична енергія (для навчального корпусу)</t>
  </si>
  <si>
    <t>Лубенський дошкільний навчальний заклад №10 "Сонечко"</t>
  </si>
  <si>
    <t>Постачання електричної енергії як товарної продукції</t>
  </si>
  <si>
    <t>Машівське житлово-комунальне господарство</t>
  </si>
  <si>
    <t>електрична енергія ДК 021:2015 - 09310000-5 - Електрична енергія</t>
  </si>
  <si>
    <t>Комунальний заклад "Красноградський Будинок культури" Красноградської міської ради</t>
  </si>
  <si>
    <t>Електрична  енергія</t>
  </si>
  <si>
    <t>Відділ освіти, культури та спорту Золочівської сільської ради Бориспільського району Київської області</t>
  </si>
  <si>
    <t>Електрична енергія (код ДК 021:2015 - 09310000-5 Електрична енергія)</t>
  </si>
  <si>
    <t>Аварійно-рятувальний загін спеціального призначення Головного управління ДСНС України у Чернівецькій області</t>
  </si>
  <si>
    <t>09310000-5 - Електрична енергія (Електрична енергія)</t>
  </si>
  <si>
    <t>Відокремлений структурний підрозділ "Новомосковський районний відділ Державної установи "Дніпропетровський обласний центр контролю та профілактики хвороб Міністерства охорони здоров'я України"</t>
  </si>
  <si>
    <t>Відокремлений структурний підрозділ "Вінницький торговельно-економічний фаховий коледж Державного торговельно-економічного університету"</t>
  </si>
  <si>
    <t>Електрична енергія (навчальний корпус)</t>
  </si>
  <si>
    <t>КОМУНАЛЬНА АРХІВНА УСТАНОВА СЛОБОЖАНСЬКОЇ СЕЛИЩНОЇ РАДИ</t>
  </si>
  <si>
    <t>Комунальний заклад "Палац культури "Металург" м. Новомосковська</t>
  </si>
  <si>
    <t>КНП "Центр ПМСД" Радомишльської міської ради</t>
  </si>
  <si>
    <t>ПІВНІЧНИЙ ЦЕНТР ПРОФЕСІЙНОЇ ОСВІТИ</t>
  </si>
  <si>
    <t>Центр комплексної реабілітації дітей з інвалідністю та осіб з інвалідністю "БлагоДар"</t>
  </si>
  <si>
    <t>КОМУНАЛЬНИЙ ЗАКЛАД "МІЖГІРСЬКИЙ ПРОФЕСІЙНИЙ КОЛЕДЖ" ЗАКАРПАТСЬКОЇ ОБЛАСНОЇ РАДИ</t>
  </si>
  <si>
    <t>Дитячо-юнацька спортивна школа з академічного веслування та веслування на байдарках і каное "Київ"</t>
  </si>
  <si>
    <t>ЗАКЛАД ДОШКІЛЬНОЇ ОСВІТИ №4 "ДИВОСВІТ" ВЕРХНЬОДНІПРОВСЬКОЇ МІСЬКОЇ РАДИ</t>
  </si>
  <si>
    <t>Відділ освіти Куликівської селищної ради Львівського району Львівської області</t>
  </si>
  <si>
    <t>Київська міська рада Департамент транспортної інфраструктри виконавчого органу</t>
  </si>
  <si>
    <t>КОМУНАЛЬНИЙ ЗАКЛАД "НОВОСІЛКІВСЬКИЙ ЗАКЛАД ДОШКІЛЬНОЇ ОСВІТИ "ЯБЛУЧКО" ЧАБАНІВСЬКОЇ СЕЛИЩНОЇ РАДИ ФАСТІВСЬКОГО РАЙОНУ КИЇВСЬКОЇ ОБЛАСТІ</t>
  </si>
  <si>
    <t>Ізмаїльська гімназія №9 з початковою школою Ізмаїльського району Одеської області</t>
  </si>
  <si>
    <t>УПРАВЛІННЯ ОСВІТИ, КУЛЬТУРИ, СІМ'Ї, МОЛОДІ ТА СПОРТУ ВИКОНАВЧИХ ОРГАНІВ МАРАЗЛІЇВСЬКОЇ СІЛЬСЬКОЇ РАДИ БІЛГОРОД-ДНІСТРОВСЬКОГО РАЙОНУ ОДЕСЬКОЇ ОБЛАСТІ</t>
  </si>
  <si>
    <t>КОМУНАЛЬНЕ ПІДПРИЄМСТВО "ПАВЛОГРАД-СВІТЛО"ПАВЛОГРАДСЬКОЇ МІСЬКОЇ РАДИ</t>
  </si>
  <si>
    <t>КОМУНАЛЬНЕ НЕКОМЕРЦІЙНЕ ПІДПРИЄМСТВО "СОЛОНЯНСЬКА БАГАТОПРОФІЛЬНА ЛІКАРНЯ" СОЛОНЯНСЬКОЇ  СЕЛИЩНОЇ РАДИ</t>
  </si>
  <si>
    <t>Комунальне некомерційне підприємство "Березнівська центральна міська лікарня" Березнівської  міської ради Рівненського району Рівненської області</t>
  </si>
  <si>
    <t>Електрична енергія; ДК 021:2015 09310000-5 Електрична енергія</t>
  </si>
  <si>
    <t>Комунальне некомерційне підприємство "Міська дитяча поліклініка" Чернівецької міської ради</t>
  </si>
  <si>
    <t>«Магальський дитячий будинок-інтернат»</t>
  </si>
  <si>
    <t>КОМУНАЛЬНИЙ ЗАКЛАД "ТУРБІВСЬКИЙ ЛІЦЕЙ  №1 ТУРБІВСЬКОЇ СЕЛИЩНОЇ РАДИ ВІННИЦЬКОГО РАЙОНУ ВІННИЦЬКОЇ ОБЛАСТІ"</t>
  </si>
  <si>
    <t>Ліцей №20 міста Житомира</t>
  </si>
  <si>
    <t>Департамент освіти  Кременчуцької міської ради Кременчуцького району Полтавської області</t>
  </si>
  <si>
    <t>ВИКОНАВЧИЙ КОМІТЕТ ТАТАРБУНАРСЬКОЇ МІСЬКОЇ РАДИ</t>
  </si>
  <si>
    <t>Управління обліку та контролю за використанням комунального майна Тернопільської міської ради</t>
  </si>
  <si>
    <t>Комунальне некомерційне підприємство "Центр первинної медико-санітарної допомоги №1" Святошинського району  м. Києва</t>
  </si>
  <si>
    <t>Державна установа "Запорізький обласний центр контролю та профілактики хвороб Міністерства охорони здоров'я України"</t>
  </si>
  <si>
    <t>Ліцей №32 "Європейський" Полтавської міської ради</t>
  </si>
  <si>
    <t>ПРИКАРПАТСЬКИЙ НАЦІОНАЛЬНИЙ УНІВЕРСИТЕТ ІМЕНІ ВАСИЛЯ СТЕФАНИКА</t>
  </si>
  <si>
    <t>електрична енергія (с.Підгір’я) (додаткова потреба), код ДК 021:2015:09310000-5: Електрична енергія</t>
  </si>
  <si>
    <t>СНЯТИНСЬКИЙ ПСИХОНЕВРОЛОГІЧНИЙ ІНТЕРНАТ</t>
  </si>
  <si>
    <t>Херсонський обласний академічний музично-драматичний театр ім. М.Куліша</t>
  </si>
  <si>
    <t>Електрична енергія (код згідно Національного класифікатора ДК 021:2015: 09310000-5)</t>
  </si>
  <si>
    <t>КОМУНАЛЬНЕ НЕКОМЕРЦІЙНЕ ПІДПРИЄМСТВО "МОСТИСЬКА МІСЬКА ЛІКАРНЯ" МОСТИСЬКОЇ МІСЬКОЇ РАДИ ЛЬВІВСЬКОЇ ОБЛАСТІ</t>
  </si>
  <si>
    <t>ЗАКЛАД ДОШКІЛЬНОЇ ОСВІТИ (ЯСЛА-САДОК) № 15 "ГУЦУЛОЧКА" ІВАНО-ФРАНКІВСЬКОЇ МІСЬКОЇ РАДИ</t>
  </si>
  <si>
    <t>КОМУНАЛЬНЕ НЕКОМЕРЦІЙНЕ ПІДПРИЄМСТВО "КАМ'ЯНСЬКА БАГАТОПРОФІЛЬНА ЛІКАРНЯ" КАМ'ЯНСЬКОЇ МІСЬКОЇ РАДИ</t>
  </si>
  <si>
    <t>Електрична енергія (ДК 021:2015:09310000-5 - Електрична енергія) формульне ціноутворення, без розподілу.</t>
  </si>
  <si>
    <t>Гімназія №8 імені Панаса Мирного Полтавської міської ради</t>
  </si>
  <si>
    <t>Початкова школа №322 Деснянського району міста Києва</t>
  </si>
  <si>
    <t>Калуський політехнічний фаховий коледж</t>
  </si>
  <si>
    <t>Електрична енергія (ДК 021:2015 - 09310000-5 - Електрична енергія)</t>
  </si>
  <si>
    <t>Грабівська гімназія Долинської міської ради Івано-Франківської області</t>
  </si>
  <si>
    <t>КП Райводпостач</t>
  </si>
  <si>
    <t>Буджацька селищна рада Болградського району Одеської області</t>
  </si>
  <si>
    <t>Виконавчий комітет Ізмаїльської міської ради Ізмаїльського району Одеської області</t>
  </si>
  <si>
    <t>НАДВІРНЯНСЬКИЙ ЗАКЛАД ДОШКІЛЬНОЇ ОСВІТИ ( ЯСЛА- САДОК) "КВІТКА КАРПАТ" НАДВІРНЯНСЬКОЇ МІСЬКОЇ РАДИ ІВАНО-ФРАНКІВСЬКОЇ ОБЛАСТІ</t>
  </si>
  <si>
    <t>КИЇВСЬКИЙ НАЦІОНАЛЬНИЙ ЛІНГВІСТИЧНИЙ УНІВЕРСИТЕТ</t>
  </si>
  <si>
    <t>КНП "ЦПМСД" КМР</t>
  </si>
  <si>
    <t>Шаргородська міська рада</t>
  </si>
  <si>
    <t>Комунальне некомерційне підприємство "Територіальне медичне об’єднання "Вінницький обласний центр есктреної медичної допомоги та медицини катастроф Вінницької обласної Ради"</t>
  </si>
  <si>
    <t>Головне управління статистики у Вінницькій області</t>
  </si>
  <si>
    <t>Горожанський психоневрологічний інтернат</t>
  </si>
  <si>
    <t>КОМУНАЛЬНЕ ПІДПРИЄМСТВО "ЛІКАРНЯ №2 ІМ. В.П.ПАВЛУСЕНКА" ЖИТОМИРСЬКОЇ МІСЬКОЇ РАДИ</t>
  </si>
  <si>
    <t>КП Відділ освіти, культури, молоді та спорту Дорошівської сільської ради</t>
  </si>
  <si>
    <t>Комунальний заклад професійної освіти «Нововолинський центр професійної освіти» Волинської обласної ради</t>
  </si>
  <si>
    <t>КРЕМЕНЕЦЬКА МІСЬКА РАДА</t>
  </si>
  <si>
    <t>Комунальне некомерційне підприємство "Центр первинної медико-санітарної допомоги" Снігурівської міської ради</t>
  </si>
  <si>
    <t>Овруцька міська рада</t>
  </si>
  <si>
    <t>Горондівська сільська рада</t>
  </si>
  <si>
    <t>Відокремлений структурний підрозділ "Вишнянський фаховий коледж Львівського національного університету природокористування"</t>
  </si>
  <si>
    <t>Комунальне некомерційне підприємство "Центр первинної медико-санітарної допомоги Маловільшанської сільської ради"</t>
  </si>
  <si>
    <t>КОМУНАЛЬНИЙ ЗАКЛАД "ХОТИНСЬКА СПЕЦІАЛЬНА ШКОЛА №1"</t>
  </si>
  <si>
    <t>Національний університет "Чернігівський колегіум" імені Т.Г.Шевченка</t>
  </si>
  <si>
    <t>КЗ "Березнянський навчально-реабілітаційний центр" Чернігівської обласної ради</t>
  </si>
  <si>
    <t>Електрична енергія (код за ЄЗС ДК 021:2015 09310000-5 – Електрична енергія)</t>
  </si>
  <si>
    <t>ВІДДІЛ ОСВІТИ,КУЛЬТУРИ,МОЛОДІ ТА СПОРТУ ТАЛАЛАЇВСЬКОЇ СЕЛИЩНОЇ РАДИ ПРИЛУЦЬКОГО РАЙОНУ ЧЕРНІГІВСЬКОЇ ОБЛАСТІ</t>
  </si>
  <si>
    <t>ЗАКЛАД ДОШКІЛЬНОЇ ОСВІТИ (ЯСЛА-САДОК) №10 "КАТРУСЯ" ІВАНО-ФРАНКІВСЬКОЇ МІСЬКОЇ РАДИ</t>
  </si>
  <si>
    <t>КОМУНАЛЬНА УСТАНОВА "ЦЕНТР ІНТЕГРОВАНОЇ СИСТЕМИ ВІДЕОСПОСТЕРЕЖЕННЯ ТА ВІДЕОАНАЛІТИКИ МІСТА ОДЕСИ (ЦЕНТР-"077")"</t>
  </si>
  <si>
    <t>КОМУНАЛЬНЕ НЕКОМЕРЦІЙНЕ ПІДПРИЄМСТВО "ЦЕНТР ПЕРВИННОЇ МЕДИКО-САНІТАРНОЇ ДОПОМОГИ" ВОРОНОВИЦЬКОЇ СЕЛИЩНОЇ РАДИ</t>
  </si>
  <si>
    <t>Хмельницький заклад дошкільної освіти №35 "Чебурашка" Хмельницької міської ради Хмельницької області</t>
  </si>
  <si>
    <t>Тлумацький ліцей №1 Тлумацької міської ради Івано-Франківського району Івано-Франківської області</t>
  </si>
  <si>
    <t>ВИКОНАВЧИЙ КОМІТЕТ ЮЖНЕНСЬКОЇ МІСЬКОЇ РАДИ ОДЕСЬКОГО РАЙОНУ ОДЕСЬКОЇ ОБЛАСТІ</t>
  </si>
  <si>
    <t>Електрична енергія (постачальник "останньої надії")</t>
  </si>
  <si>
    <t>КЗ загальної середньої освіти "Початкова школа №1 Хмельницької міської ради"</t>
  </si>
  <si>
    <t>ТОВАРИСТВО З ОБМЕЖЕНОЮ ВІДПОВІДАЛЬНІСТЮ "ЕНЕРГЕТИЧНЕ ПАРТНЕРСТВО"</t>
  </si>
  <si>
    <t>Відділ урядового фельд'єгерського зв'язку Державної служби спеціального зв'язку та захисту інформації України в місті Полтаві</t>
  </si>
  <si>
    <t>Заклад дошкільної освіти ( ясла-садок ) №70 Львівської міської ради</t>
  </si>
  <si>
    <t>Комунальна установа "Центр надання соціальних послуг Камінь-Каширської міської ради"</t>
  </si>
  <si>
    <t>Інститут сільського господарства Степу Національної академії аграрних наук України</t>
  </si>
  <si>
    <t>Дубенська міська рада</t>
  </si>
  <si>
    <t>Шахтарська гімназія Іларіонівської селищної ради Дніпропетровської області</t>
  </si>
  <si>
    <t>ДК 021:2015 09310000-5 Електрична енергія</t>
  </si>
  <si>
    <t>КНП "Драгівський МЦ"</t>
  </si>
  <si>
    <t>Управління культури Чернівецької міської ради</t>
  </si>
  <si>
    <t>КОМУНАЛЬНИЙ ЗАКЛАД "ЦЕНТР КУЛЬТУРИ ТА ДОЗВІЛЛЯ" БАЛТСЬКОЇ МІСЬКОЇ РАДИ ОДЕСЬКОЇ ОБЛАСТІ</t>
  </si>
  <si>
    <t>Комунальне підприємство "Водоканал" Ренійської міської ради</t>
  </si>
  <si>
    <t>ЗАКЛАД ДОШКІЛЬНОЇ ОСВІТИ (ЯСЛА-САДОК) КОМБІНОВАНОГО ТИПУ "КАЗКА" БРОВАРСЬКОЇ МІСЬКОЇ РАДИ БРОВАРСЬКОГО РАЙОНУ КИЇВСЬКОЇ ОБЛАСТІ</t>
  </si>
  <si>
    <t>ЛІЦЕЙ № 11 ЗВЯГЕЛЬСЬКОЇ МІСЬКОЇ РАДИ</t>
  </si>
  <si>
    <t>БІЛЯЇВСЬКА МІСЬКА РАДА ОДЕСЬКОГО РАЙОНУ ОДЕСЬКОЇ ОБЛАСТІ</t>
  </si>
  <si>
    <t>КНП "Барвінківська ЦМЛ"</t>
  </si>
  <si>
    <t>КОМУНАЛЬНИЙ ЗАКЛАД "ЗАКЛАД ДОШКІЛЬНОЇ ОСВІТИ (ЯСЛА-САДОК) №11 "ЧАЙКА" КАМ'ЯНСЬКОЇ МІСЬКОЇ РАДИ</t>
  </si>
  <si>
    <t>Саранчуківська сільська рада</t>
  </si>
  <si>
    <t>ЦЕНТР СОЦІАЛЬНИХ ПОСЛУГ ТЕРЕБОВЛЯНСЬКОЇ МІСЬКОЇ РАДИ</t>
  </si>
  <si>
    <t>Електрична енергія, вільні ціни, без розподілу, 09310000-5 Електрична енергія за ДК 021:2015 Єдиного закупівельного словника (номенклатурна позиція 09310000-5- Електрична енергія)</t>
  </si>
  <si>
    <t>КОМУНАЛЬНИЙ ЗАКЛАД "ЖМЕРИНСЬКИЙ ЛІЦЕЙ №1"</t>
  </si>
  <si>
    <t>ТРОСТЯНЕЦЬКИЙ КОМУНАЛЬНИЙ ЗАКЛАД ДОШКІЛЬНОЇ ОСВІТИ ,(ЯСЛА-САДОК)ЗАГАЛЬНОГО РОЗВИТКУ "ДИВОГРАЙ"</t>
  </si>
  <si>
    <t>Державний навчальний заклад "Ставропігійське вище професійне училище м. Львова"</t>
  </si>
  <si>
    <t>КОМУНАЛЬНЕ ПІДПРИЄМСТВО "БЛАГОУСТРІЙ" ТУЛЬЧИНСЬКОЇ МІСЬКОЇ РАДИ</t>
  </si>
  <si>
    <t>Заклад дошкільної освіти комбінованого типу (ясла-садок) №8 "Веселка" Сарненської міської ради</t>
  </si>
  <si>
    <t>КОМУНАЛЬНИЙ ЗАКЛАД "ДНІПРОВСЬКИЙ ПАЛАЦ КУЛЬТУРИ" ВЕРХНЬОДНІПРОВСЬКОЇ МІСЬКОЇ РАДИ"</t>
  </si>
  <si>
    <t>ТОВАРИСТВО З ОБМЕЖЕНОЮ ВІДПОВІДАЛЬНІСТЮ "ЕЛЕКТРИКА УКРАЇНИ"</t>
  </si>
  <si>
    <t>Львівський державний університет внутрішніх справ</t>
  </si>
  <si>
    <t>Держархів Кіровоградської області</t>
  </si>
  <si>
    <t>ЛІЦЕЙ № 6 ІМ. ІВАНА РЕВЧУКА ІВАНО-ФРАНКІВСЬКОЇ МІСЬКОЇ РАДИ</t>
  </si>
  <si>
    <t>Відділ освіти Холмківської сільської ради Ужгородського району Закарпатської області</t>
  </si>
  <si>
    <t>КП Заболотівський комбінат комунальних підприємств</t>
  </si>
  <si>
    <t>Національний історико-культурний заповідник "Чигирин"</t>
  </si>
  <si>
    <t>Центрально-південне міжрегіональне управління Державної міграційної служби</t>
  </si>
  <si>
    <t>Відділ соціального захисту населення Гадяцької міської ради</t>
  </si>
  <si>
    <t>ВЕРХНЬОДНІПРОВСЬКИЙ ЛІЦЕЙ №5 ВЕРХНЬОДНІПРОВСЬКОЇ МІСЬКОЇ РАДИ</t>
  </si>
  <si>
    <t>Комунальне некомерційне медичне підприємство «Рогатинська центральна районна лікарня»</t>
  </si>
  <si>
    <t>ДК 021:2015:09310000-5 – Електрична енергія (електрична енергія)</t>
  </si>
  <si>
    <t>Середнянська селищна рада Ужгородського району Закарпатської області</t>
  </si>
  <si>
    <t>Адміністрація Новобаварського району Харківської міської ради</t>
  </si>
  <si>
    <t>Електрична енергія код за ДК 021:2015 09310000-5 -Електрична енергія.</t>
  </si>
  <si>
    <t>Відділ освіти, культури, молоді, спорту та туризму Нижньосироватської сільської ради Сумського району Сумської області</t>
  </si>
  <si>
    <t>ТЕРНОПІЛЬСЬКИЙ МИСТЕЦЬКИЙ ФАХОВИЙ КОЛЕДЖ ІМ. СОЛОМІЇ КРУШЕЛЬНИЦЬКОЇ</t>
  </si>
  <si>
    <t>Електрична енергія для корпусів Тернопільського мистецького фахового коледжу ім. Соломії Крушельницької</t>
  </si>
  <si>
    <t>ВІДДІЛ ОСВІТИ КРАСНОЇЛЬСЬКОЇ СЕЛИЩНОЇ РАДИ</t>
  </si>
  <si>
    <t>ВІДДІЛ ОСВІТИ, МОЛОДІ І СПОРТУ УШОМИРСЬКОЇ СІЛЬСЬКОЇ РАДИ</t>
  </si>
  <si>
    <t>ОККВП "ЧЕРНІГІВСЬКИЙ ОБЛАСНИЙ ФІЛАРМОНІЙНИЙ ЦЕНТР ФЕСТИВАЛІВ ТА КОНЦЕРТНИХ ПРОГРАМ"</t>
  </si>
  <si>
    <t>СИНЮХИНО-БРІДСЬКА СІЛЬСЬКА РАДА</t>
  </si>
  <si>
    <t>ВІДДІЛ ОСВІТИ, МОЛОДІ, СПОРТУ, КУЛЬТУРИ ТА ТУРИЗМУ ШВАЙКІВСЬКОЇ СІЛЬСЬКОЇ РАДИ БЕРДИЧІВСЬКОГО РАЙОНУ ЖИТОМИРСЬКОЇ ОБЛАСТІ</t>
  </si>
  <si>
    <t>Електрична енергія. Код за ДК 021:2015:09310000-5 - електрична енергія</t>
  </si>
  <si>
    <t>КП "Баранівка міськводоканал"</t>
  </si>
  <si>
    <t>Національний музей історії України</t>
  </si>
  <si>
    <t>ІНСТИТУТ ФІЗИКИ НАЦІОНАЛЬНОЇ АКАДЕМІЇ НАУК УКРАЇНИ</t>
  </si>
  <si>
    <t>КОМУНАЛЬНЕ НЕКОМЕРЦІЙНЕ ПІДПРИЄМСТВО "ХЕРСОНСЬКА МІСЬКА КЛІНІЧНА ЛІКАРНЯ ІМЕНІ О.С.ЛУЧАНСЬКОГО" ХЕРСОНСЬКОЇ МІСЬКОЇ РАДИ</t>
  </si>
  <si>
    <t>Хмельницька обласна державна лікарня ветеринарної медицини</t>
  </si>
  <si>
    <t>КОМУНАЛЬНЕ НЕКОМЕРЦІЙНЕ ПІДПРИЄМСТВО "МЕНСЬКА МІСЬКА ЛІКАРНЯ"</t>
  </si>
  <si>
    <t>Державна установа "Казанківська виправна колонія (№93)"</t>
  </si>
  <si>
    <t>ТОВАРИСТВО З ОБМЕЖЕНОЮ ВІДПОВІДАЛЬНІСТЮ "ЕКО-СФЕРА НОВАЦІЙ"</t>
  </si>
  <si>
    <t>КОМУНАЛЬНЕ ПІДПРИЄМСТВО "ДНІПРОПЕТРОВСЬКИЙ ОБЛАСНИЙ СПЕЦІАЛІЗОВАНИЙ РЕАБІЛІТАЦІЙНИЙ ЦЕНТР "СОЛОНИЙ ЛИМАН" ДНІПРОПЕТРОВСЬКОЇ ОБЛАСНОЇ РАДИ"</t>
  </si>
  <si>
    <t>ЗАПОРІЗЬКИЙ ОБЛАСНИЙ ЦЕНТР ЗАЙНЯТОСТІ</t>
  </si>
  <si>
    <t>Інститут електродинаміки НАН України</t>
  </si>
  <si>
    <t>Інститут колоїдної хімії та хімії води ім.А.В.Думанського НАН України</t>
  </si>
  <si>
    <t>Відділ освіти Червоноградської міської ради</t>
  </si>
  <si>
    <t>Комунальне некомерційне підприємство Харківської обласної ради "Обласна клінічна психіатрична лікарня № 3"</t>
  </si>
  <si>
    <t>Комунальне підприємство "Волинська обласна клінічна лікарня" Волинської обласної ради</t>
  </si>
  <si>
    <t>Комунальне підприємство "Міжнародний аеропорт Кривий Ріг" Криворізької міської ради</t>
  </si>
  <si>
    <t>Комунальне некомерційне підприємство "Київська стоматологія" виконавчого органу Київської міської ради (Київської міської державної адміністрації),</t>
  </si>
  <si>
    <t>Управління освіти Шевченківської районної в місті Києві державної адміністрації</t>
  </si>
  <si>
    <t>Електрична енергія для закладів освіти Шевченківського району м. Києва, код ДК 021:2015 09310000-5 – Електрична енергія</t>
  </si>
  <si>
    <t>ВЕЛИКОБЕРЕЗНЯНСЬКА ЗАГАЛЬНООСВІТНЯ САНАТОРНА ШКОЛА-ІНТЕРНАТ І-ІІІ СТУПЕНІВ ЗАКАРПАТСЬКОЇ ОБЛАСНОЇ РАДИ</t>
  </si>
  <si>
    <t>Електрична енергія, вільні ціни, без розподілу згідно коду ДК 021:2015 09310000-5 - Електрична енергія</t>
  </si>
  <si>
    <t>КОМУНАЛЬНЕ НЕКОМЕРЦІЙНЕ ПІДПРИЄМСТВО "КИЇВСЬКА МІСЬКА КЛІНІЧНА ЛІКАРНЯ № 9" ВИКОНАВЧОГО ОРГАНУ КИЇВСЬКОЇ МІСЬКОЇ РАДИ (КИЇВСЬКОЇ МІСЬКОЇ ДЕРЖАВНОЇ АДМІНІСТРАЦІЇ)</t>
  </si>
  <si>
    <t>Хмельницький заклад дошкільної освіти №32 "Росинка" Хмельницької міської ради Хмельницької області</t>
  </si>
  <si>
    <t>Хмельницький заклад дошкільної освіти №26 «Кульбабка» Хмельницької міської ради Хмельницької області</t>
  </si>
  <si>
    <t>Бучанський ліцей №4</t>
  </si>
  <si>
    <t>ДК021:2015:09310000-5 Електрична енергія</t>
  </si>
  <si>
    <t>Комунальний заклад загальної середньої освіти "ЛІЦЕЙ №1 ІМЕНІ ВОЛОДИМИРА КРАСИЦЬКОГО ХМЕЛЬНИЦЬКОЇ МІСЬКОЇ РАДИ"</t>
  </si>
  <si>
    <t>КРЕМЕНЕЦЬКИЙ ЦЕНТР ДИТЯЧОЇ ТВОРЧОСТІ КРЕМЕНЕЦЬКОЇ МІСЬКОЇ РАДИ ТЕРНОПІЛЬСЬКОЇ ОБЛАСТІ</t>
  </si>
  <si>
    <t>КНП "Золотниківська  РЛ" ЗСР</t>
  </si>
  <si>
    <t>КАЛИНІВСЬКА СЕЛИЩНА РАДА</t>
  </si>
  <si>
    <t>Електрична енергія (погашення виробничих витрат)</t>
  </si>
  <si>
    <t>ТОВ "ЕЛЕКТРО БАЛАНС"</t>
  </si>
  <si>
    <t>Тернопільська загальноосвітня школа  I-III ст. №18 Тернопільської міської ради Тернопільської області</t>
  </si>
  <si>
    <t>Виконавчий комітет Багачевської міської ради Черкаської області</t>
  </si>
  <si>
    <t>Заклад дошкільної освіти  № 12 "Червона Шапочка" Лубенської міської ради Лубенського району Полтавської області</t>
  </si>
  <si>
    <t>Комунальне підприємство "РІВНЯНСЬКИЙ" Тарутинської селищної ради</t>
  </si>
  <si>
    <t>Відділ культури і туризму Біляївської сільської ради Лозівського району Харківської області</t>
  </si>
  <si>
    <t>Комунальний заклад "Заваллівський ліцей" Заваллівської селищної ради Голованівського району Кіровоградської області</t>
  </si>
  <si>
    <t>Зорянський ліцей Саратської селищної ради Білгород – Дністровського району Одеської області</t>
  </si>
  <si>
    <t>ЧОРНОБАЇВСЬКИЙ CЕЛИЩНИЙ ФІЗКУЛЬТУРНО-ОЗДОРОВЧИЙ КЛУБ</t>
  </si>
  <si>
    <t>Департамент (Центр) надання адміністративних послуг виконавчого органу Київської міської ради (Київської міської державної адміністрації)</t>
  </si>
  <si>
    <t>Електрична енергія (електрична енергія)</t>
  </si>
  <si>
    <t>КОМУНАЛЬНИЙ ЗАКЛАД "ХАРКІВСЬКИЙ НАУКОВИЙ ЛІЦЕЙ "ОБДАРОВАНІСТЬ"" ХАРКІВСЬКОЇ ОБЛАСНОЇ РАДИ</t>
  </si>
  <si>
    <t>ТОВ "ЕЛЕКТРОВАТ"</t>
  </si>
  <si>
    <t>ВІДДІЛ ОСВІТИ, МОЛОДІ, СПОРТУ ТА КУЛЬТУРИ СУВОРОВСЬКОЇ СЕЛИЩНОЇ РАДИ ІЗМАЇЛЬСЬКОГО РАЙОНУ ОДЕСЬКОЇ ОБЛАСТІ</t>
  </si>
  <si>
    <t>ПОЧАТКОВА ШКОЛА "ШКОЛА РАДОСТІ" ЛЬВІВСЬКОЇ МІСЬКОЇ РАДИ</t>
  </si>
  <si>
    <t>Електрична енергія з постачанням та передачею (09310000-5 Електрична енергія)</t>
  </si>
  <si>
    <t>Кілійський заклад загальної середньої освіти №4</t>
  </si>
  <si>
    <t>Постачання електроенергії</t>
  </si>
  <si>
    <t>Комунальне некомерційне підприємство "Житомирське обласне стоматологічне медичне об’єднання" Житомирської обласної ради</t>
  </si>
  <si>
    <t>Коломийський ліцей № 9 Коломийської міської ради Івано-Франківської області</t>
  </si>
  <si>
    <t>Комунальне некомерційне підприємство "Центр первинної медико-санітарної допомоги Калинівської селищної ради"</t>
  </si>
  <si>
    <t>Військова частина 1474</t>
  </si>
  <si>
    <t>КОМУНАЛЬНЕ НЕКОМЕРЦІЙНЕ ПІДПРИЄМСТВО "ЖМЕРИНСЬКИЙ МЕДИЧНИЙ ЦЕНТР ПЕРВИННОЇ МЕДИКО-САНІТАРНОЇ ДОПОМОГИ" ЖМЕРИНСЬКОЇ МІСЬКОЇ РАДИ</t>
  </si>
  <si>
    <t>Відділ освіти, молоді та спорту Медвинської сільської ради Білоцерківського району Київської області</t>
  </si>
  <si>
    <t>НАЦІОНАЛЬНИЙ МУЗЕЙ ВОЄННОЇ ІСТОРІЇ СЛОБОЖАНЩИНИ</t>
  </si>
  <si>
    <t>КОМУНАЛЬНЕ НЕКОМЕРЦІЙНЕ ПІДПРИЄМСТВО "КЛІНІЧНА ЛІКАРНЯ №5" СУМСЬКОЇ МІСЬКОЇ РАДИ</t>
  </si>
  <si>
    <t>ЛІТИНСЬКИЙ ОПОРНИЙ ЗАКЛАД ЗАГАЛЬНОЇ СЕРЕДНЬОЇ ОСВІТИ І-ІІІ СТУПЕНІВ №1 ЛІТИНСЬКОЇ СЕЛИЩНОЇ РАДИ ВІННИЦЬКОЇ ОБЛАСТІ</t>
  </si>
  <si>
    <t>ЧЕРКАСЬКА ЗАГАЛЬНООСВІТНЯ ШКОЛА І - ІІІ СТУПЕНІВ № 29 ЧЕРКАСЬКОЇ МІСЬКОЇ РАДИ ЧЕРКАСЬКОЇ ОБЛАСТІ</t>
  </si>
  <si>
    <t>Комунальна установа "Веселівський психоневрологічний інтернат" Запорізької обласної ради</t>
  </si>
  <si>
    <t>КОМУНАЛЬНЕ НЕКОМЕРЦІЙНЕ ПІДПРИЄМСТВО КИЇВСЬКОЇ ОБЛАСНОЇ РАДИ "ОБЛАСНИЙ ДИТЯЧИЙ САНАТОРІЙ "ПОЛЯНА"</t>
  </si>
  <si>
    <t>Електрична енергія, з передачею, без розподілу</t>
  </si>
  <si>
    <t>КОМУНАЛЬНЕ НЕКОМЕРЦІЙНЕ ПІДПРИЄМСТВО "ОБЛАСНИЙ КЛІНІЧНИЙ ЦЕНТР ЕКСТРЕНОЇ МЕДИЧНОЇ ДОПОМОГИ ТА МЕДИЦИНИ КАТАСТРОФ ІВАНО-ФРАНКІВСЬКОЇ ОБЛАСНОЇ РАДИ"</t>
  </si>
  <si>
    <t>Гуманітарний відділ Заводської селищної ради</t>
  </si>
  <si>
    <t>УЖГОРОДСЬКА ПОЧАТКОВА ШКОЛА "ЯЛИНКА" УЖГОРОДСЬКОЇ МІСЬКОЇ РАДИ ЗАКАРПАТСЬКОЇ ОБЛАСТІ</t>
  </si>
  <si>
    <t>КАЛУСЬКА СПЕЦІАЛЬНА ШКОЛА ІВАНО-ФРАНКІВСЬКОЇ ОБЛАСНОЇ РАДИ</t>
  </si>
  <si>
    <t>Управління Держспецзв’язку в Закарпатській області</t>
  </si>
  <si>
    <t>Виконавчий комітет Яремчанської міської ради</t>
  </si>
  <si>
    <t>Комунальне некомерційне підприємство "Вигодська міська багатопрофільна лікарня" Вигодської селищної ради Івано-Франківської області</t>
  </si>
  <si>
    <t>КОМУНАЛЬНИЙ ЗАКЛАД "ВЕРХНЬОДНІПРОВСЬКИЙ ДИТЯЧИЙ БУДИНОК-ІНТЕРНАТ №2" ДНІПРОПЕТРОВСЬКОЇ ОБЛАСНОЇ РАДИ"</t>
  </si>
  <si>
    <t>Комунальний заклад "Верхівцевський психоневрологічний інтернат" Дніпропетровської обласної ради"</t>
  </si>
  <si>
    <t>ВІДДІЛ ОСВІТИ, СІМ’Ї, МОЛОДІ ТА СПОРТУ, КУЛЬТУРИ І ТУРИЗМУ КАМ’ЯНСЬКОЇ СІЛЬСЬКОЇ РАДИ БЕРЕГІВСЬКОГО РАЙОНУ ЗАКАРПАТСЬКОЇ ОБЛАСТІ</t>
  </si>
  <si>
    <t>Відділ освіти, молоді та спорту П’ятихатської міської ради</t>
  </si>
  <si>
    <t>Державне підприємство "Інформаційні судові системи"</t>
  </si>
  <si>
    <t>ВІДДІЛ ОСВІТИ ДОБРОСИНСЬКО-МАГЕРІВСЬКОЇ СІЛЬСЬКОЇ РАДИ ЛЬВІВСЬКОГО РАЙОНУ ЛЬВІВСЬКОЇ ОБЛАСТІ</t>
  </si>
  <si>
    <t>Електрична енергія, формульне ціноутворення, без розподілу, код 09310000-5 – Електрична енергія за ДК 021:2015 «Єдиний закупівельний словник»</t>
  </si>
  <si>
    <t>ДЕРЖАВНЕ ПІДПРИЄМСТВО "ДОСЛІДНЕ ГОСПОДАРСТВО "СКВИРСЬКЕ" ІНСТИТУТУ АГРОЕКОЛОГІЇ І ПРИРОДОКОРИСТУВАННЯ НАЦІОНАЛЬНОЇ АКАДЕМІЇ АГРАРНИХ НАУК УКРАЇНИ"</t>
  </si>
  <si>
    <t>Дударківський ліцей Пристоличної сільської ради Бориспільського району Київської області</t>
  </si>
  <si>
    <t>НОВОМАР'ЇВСЬКА СІЛЬСЬКА РАДА ВОЗНЕСЕНСЬКОГО РАЙОНУ МИКОЛАЇВСЬКОЇ ОБЛАСТІ</t>
  </si>
  <si>
    <t>ОПОРНИЙ ЗАКЛАД ОСВІТИ "КРИВСЬКА ГІМНАЗІЯ ТЕРЕСВЯНСЬКОЇ СЕЛИЩНОЇ РАДИ ТЯЧІВСЬКОГО РАЙОНУ ЗАКАРПАТСЬКОЇ ОБЛАСТІ"</t>
  </si>
  <si>
    <t>Код ДК 021:2015 - 09310000-5 Електрична енергія (Електрична енергія, формульне ціноутворення, без розподілу)</t>
  </si>
  <si>
    <t>КУ "ЦЕНТРАЛЬНА МІСЬКА БІБЛІОТЕКА ІМ. М.Л.КРОПИВНИЦЬКОГО ЦЕНТРАЛІЗОВАНОЇ БІБЛІОТЕЧНОЇ СИСТЕМИ ДЛЯ ДОРОСЛИХ М.МИКОЛАЄВА"</t>
  </si>
  <si>
    <t>Відділ освіти, культури, молоді та спорту виконавчого комітету Кам’янської міської ради</t>
  </si>
  <si>
    <t>КОМУНАЛЬНЕ НЕКОМЕРЦІЙНЕ ПІДПРИЄМСТВО " ЦЕНТР ПЕРВИННОЇ МЕДИКО-САНІТАРНОЇ ДОПОМОГИ НЕЧАЯНСЬКОЇ СІЛЬСЬКОЇ РАДИ МИКОЛАЇВСЬКОГО РАЙОНУ МИКОЛАЇВСЬКОЇ ОБЛАСТІ"</t>
  </si>
  <si>
    <t>УПРАВЛІННЯ ОСВІТИ БІЛГОРОД-ДНІСТРОВСЬКОЇ МІСЬКОЇ РАДИ</t>
  </si>
  <si>
    <t>Носівська міська рада Чернігівської області</t>
  </si>
  <si>
    <t>Цуманська селищна рада</t>
  </si>
  <si>
    <t>Комунальне підприємство "Асорті"</t>
  </si>
  <si>
    <t>ТОВАРИСТВО З ОБМЕЖЕНОЮ ВІДПОВІДАЛЬНІСТЮ "ОДЕСЬКИЙ ЕНЕРГЕТИЧНИЙ АЛЬЯНС"</t>
  </si>
  <si>
    <t>Національний науково-природничий музей НАН України</t>
  </si>
  <si>
    <t>КОМУНАЛЬНЕ НЕКОМЕРЦІЙНЕ ПІДПРИЄМСТВО "КОЗЕЛЕЦЬКА ЛІКАРНЯ ІНТЕНСИВНОГО ЛІКУВАННЯ" КОЗЕЛЕЦЬКОЇ СЕЛИЩНОЇ РАДИ</t>
  </si>
  <si>
    <t>Комунальний заклад "Чернігівський центр професійно-технічної освіти" Чернігівської обласної ради</t>
  </si>
  <si>
    <t>09310000-5 - Електрична енергія (електрична енергія)</t>
  </si>
  <si>
    <t>ВІДДІЛ З ГУМАНІТАРНИХ ПИТАНЬ ОВРУЦЬКОЇ МІСЬКОЇ РАДИ</t>
  </si>
  <si>
    <t>Івано-Франківський академічний обласний театр ляльок ім . Марійки Підгірянки</t>
  </si>
  <si>
    <t>Варковицька сільська рада</t>
  </si>
  <si>
    <t>Електрична енергія (код ДК 021:2015 - 09310000-5)</t>
  </si>
  <si>
    <t>Територіальний центр соціального обслуговування (надання соціальних послуг) Берегівської міської ради</t>
  </si>
  <si>
    <t>Хмельницький заклад дошкільної освіти №8 «Малятко» Хмельницької   міської ради Хмельницької області</t>
  </si>
  <si>
    <t>КП Чортківський комбінат комунальних підприємств</t>
  </si>
  <si>
    <t>Комунальний зклад "Іллінецький заклад дошкільної освіти №1 "Сонечко"  Іллінецької міської ради ВІнницької області</t>
  </si>
  <si>
    <t>УПРАВЛІННЯ КОМУНАЛЬНОЇ ВЛАСНОСТІ ДЕПАРТАМЕНТУ ЕКОНОМІКИ ТА РОЗВИТКУ ІНФРАСТРУКТУРИ МІСТА БІЛГОРОД-ДНІСТРОВСЬКОЇ МІСЬКОЇ РАДИ</t>
  </si>
  <si>
    <t>ЗВЕНИГОРОДСЬКА РДА</t>
  </si>
  <si>
    <t>Закупівля електричної енергії</t>
  </si>
  <si>
    <t>КП "КАМ'ЯНСЬКЕ"</t>
  </si>
  <si>
    <t>УПРАВЛІННЯ ГУМАНІТАРНОЇ ПОЛІТИКИ НІКОПОЛЬСЬКОЇ МІСЬКОЇ РАДИ</t>
  </si>
  <si>
    <t>КОМУНАЛЬНИЙ ЗАКЛАД "ПАВЛОГРАДСЬКИЙ ФАХОВИЙ МЕДИЧНИЙ КОЛЕДЖ" ДНІПРОПЕТРОВСЬКОЇ ОБЛАСНОЇ РАДИ"</t>
  </si>
  <si>
    <t>Електрична енергія для потреб навчальних корпусів та господарських об'єктів</t>
  </si>
  <si>
    <t>Комунальне підприємство "Міські активи" Дніпровської міської ради</t>
  </si>
  <si>
    <t>КОМУНАЛЬНИЙ ЗАКЛАД ДОШКІЛЬНОЇ ОСВІТИ (ЯСЛА-САДОК) КОМБІНОВАНОГО ТИПУ "КАЛИНКА" ПЕРШОТРАВЕНСЬКОЇ МІСЬКОЇ РАДИ</t>
  </si>
  <si>
    <t>ДК 021:2015 09310000-5 — «Електрична енергія»</t>
  </si>
  <si>
    <t>Комунальний заклад "Ужгородська школа мистецтв" Ужгородської міської ради</t>
  </si>
  <si>
    <t>Ліцей № 1 імені Івана Франка Дрогобицької міської ради Львівської області</t>
  </si>
  <si>
    <t>Середня загальноосвітня школа №13</t>
  </si>
  <si>
    <t>Електрична енергія - ДК 021:2015 09310000-5 "Електрична енергія"</t>
  </si>
  <si>
    <t>Новоселівський ліцей  Саратської селищної  ради Білгород-Дністровського району Одеської області</t>
  </si>
  <si>
    <t>ДЕРЖАВНИЙ АРХІВ ЗАКАРПАТСЬКОЇ ОБЛАСТІ</t>
  </si>
  <si>
    <t>Електрична енергія (ДК 021:2015 : 09310000-5)</t>
  </si>
  <si>
    <t>КОДИМСЬКА МІСЬКА РАДА ПОДІЛЬСЬКОГО РАЙОНУ ОДЕСЬКОЇ ОБЛАСТІ</t>
  </si>
  <si>
    <t>Відділ освіти, культури, молоді та спорту Зеленогірської селищної ради</t>
  </si>
  <si>
    <t>КОМУНАЛЬНИЙ ЗАКЛАД "ЛИСОГІРСЬКА ГІМНАЗІЯ " КОДИМСЬКОЇ МІСЬКОЇ РАДИ ПОДІЛЬСЬКОГО РАЙОНУ ОДЕСЬКОЇ ОБЛАСТІ</t>
  </si>
  <si>
    <t>ЦЕНТРАЛІЗОВАНА СИСТЕМА ПІДЛІТКОВИХ КЛУБІВ "ЩАСЛИВЕ ДИТИНСТВО"</t>
  </si>
  <si>
    <t>КОМУНАЛЬНА УСТАНОВА ЗМІЇВСЬКИЙ ГЕРІАТРИЧНИЙ ПАНСІОНАТ</t>
  </si>
  <si>
    <t>ТОВ "ВОСТОКЕНЕРГОТРЕЙД
"</t>
  </si>
  <si>
    <t>НАЦІОНАЛЬНИЙ МУЗЕЙ "ЧОРНОБИЛЬ"</t>
  </si>
  <si>
    <t>РАЙГОРОДСЬКА СІЛЬСЬКА РАДА</t>
  </si>
  <si>
    <t>Комунальне некомерційне підприємство "Багатопрофільна лікарня" Тиврівської селищної ради</t>
  </si>
  <si>
    <t>Електрична енергія, формульне ціноутворення, без розподілу за ДК 021:2015: 09310000-5 — Електрична енергія</t>
  </si>
  <si>
    <t>АГРОНОМІЧНИЙ ЗАКЛАД ДОШКІЛЬНОЇ ОСВІТИ (ЯСЛА-САДОК) "СОНЕЧКО" АГРОНОМІЧНОЇ СІЛЬСЬКОЇ РАДИ ВІННИЦЬКОГО РАЙОНУ ВІННИЦЬКОЇ ОБЛАСТІ</t>
  </si>
  <si>
    <t>КОМУНАЛЬНЕ НЕКОМЕРЦІЙНЕ ПІДПРИЄМСТВО "НАРОДИЦЬКА ЛІКАРНЯ" НАРОДИЦЬКОЇ СЕЛИЩНОЇ РАДИ</t>
  </si>
  <si>
    <t>КАРПИЛІВСЬКИЙ ЛІЦЕЙ КЛЕСІВСЬКОЇ СЕЛИЩНОЇ РАДИ САРНЕНСЬКОГО РАЙОНУ РІВНЕНСЬКОЇ ОБЛАСТІ</t>
  </si>
  <si>
    <t>ЛІЦЕЙ №3 ІВАНО-ФРАНКІВСЬКОЇ МІСЬКОЇ РАДИ</t>
  </si>
  <si>
    <t>ВІДДІЛ ОСВІТИ, КУЛЬТУРИ, МОЛОДІ ТА СПОРТУ ОСКІЛЬСЬКОЇ СІЛЬСЬКОЇ РАДИ ІЗЮМСЬКОГО РАЙОНУ ХАРКІВСЬКОЇ ОБЛАСТІ</t>
  </si>
  <si>
    <t>Комунальний заклад Жмеринської міської ради «Турбота»</t>
  </si>
  <si>
    <t>Черкаська загальноосвітня школа І-ІІІ ступенів №21 ім.Ю.Г.Іллєнка Черкаської міської ради Черкаської області</t>
  </si>
  <si>
    <t>Черкаська загальноосвітня школа І-ІІІ ступенів №11 Черкаської міської ради Черкаської області</t>
  </si>
  <si>
    <t>КП "Чечельникводоканал"</t>
  </si>
  <si>
    <t>Комунальне Некомерційне Підприємство "Пологовий Будинок № 5 "Одеської міської ради</t>
  </si>
  <si>
    <t>Електрична енергія  (формульне ціноутворення, без розподілу)</t>
  </si>
  <si>
    <t>Комунальне некомерційне підприємство "Рахівська районна лікарня" Рахівської міської ради Закарпатської області</t>
  </si>
  <si>
    <t>Чернівецький ліцей № 19 ім. О. Кобилянської Чернівецької міської ради</t>
  </si>
  <si>
    <t>ЗАКЛАД ДОШКІЛЬНОЇ ОСВІТИ №7 "ВІНОЧОК" ЗАГАЛЬНОГО РОЗВИТКУ УЖГОРОДСЬКОЇ МІСЬКОЇ РАДИ ЗАКАРПАТСЬКОЇ ОБЛАСТІ</t>
  </si>
  <si>
    <t>ДК 021:2015  09310000-5 Електрична енергія</t>
  </si>
  <si>
    <t>ЛІЦЕЙ №13 "УСПІХ" ПОЛТАВСЬКОЇ МІСЬКОЇ РАДИ</t>
  </si>
  <si>
    <t>Кременчуцький заклад дошкільної освіти (ясла – садок) №48 Кременчуцької міської ради Кременчуцького району Полтавської області</t>
  </si>
  <si>
    <t>Кременчуцький заклад дошкільної освіти (ясла – садок) №12 Кременчуцької міської ради Кременчуцького району Полтавської області</t>
  </si>
  <si>
    <t>Кременчуцький заклад дошкільної освіти (ясла – садок) №34 Кременчуцької міської ради Кременчуцького району Полтавської області</t>
  </si>
  <si>
    <t>Кременчуцький заклад дошкільної освіти (ясла – садок) комбінованого типу №70 Кременчуцької міської ради Кременчуцького району Полтавської області</t>
  </si>
  <si>
    <t>ЦЕНТР СОЦІАЛЬНОЇ ПІДТРИМКИ ОСІБ З ЧИСЛА ДІТЕЙ-СИРІТ ТА ДІТЕЙ, ПОЗБАВЛЕНИХ БАТЬКІВСЬКОГО ПІКЛУВАННЯ І ВНУТРІШНЬО ПЕРЕМІЩЕНИХ ОСІБ</t>
  </si>
  <si>
    <t>КОМУНАЛЬНЕ НЕКОМЕРЦІЙНЕ ПІДПРИЄМСТВО "ДИТЯЧА МІСЬКА ПОЛІКЛІНІКА № 6" ОДЕСЬКОЇ МІСЬКОЇ РАДИ</t>
  </si>
  <si>
    <t>КУ "Ізмаїльський історико-краєзнавчий музей Придунав'я"</t>
  </si>
  <si>
    <t>Головне управління статистики у Дніпропетровській області</t>
  </si>
  <si>
    <t>Комунальне некомерційне підприємство "Прикарпатський  клінічний онкологічний центр Івано-Франківської обласної ради"</t>
  </si>
  <si>
    <t>ЛЬВІВСЬКА НАЦІОНАЛЬНА МУЗИЧНА АКАДЕМІЯ ІМЕНІ М.В.ЛИСЕНКА</t>
  </si>
  <si>
    <t>ЗАКЛАД ДОШКІЛЬНОЇ ОСВІТИ (ЯСЛА-САДОК) № 9 "ДЗВІНОЧОК" ІВАНО-ФРАНКІВСЬКОЇ МІСЬКОЇ РАДИ</t>
  </si>
  <si>
    <t>КОМУНАЛЬНЕ НЕКОМЕРЦІЙНЕ ПІДПРИЄМСТВО "БЕРЕЗАНСЬКА МІСЬКА ЛІКАРНЯ БЕРЕЗАНСЬКОЇ МІСЬКОЇ РАДИ"</t>
  </si>
  <si>
    <t>Комунальний заклад "Запорізька спеціальна загальноосвітня школа-інтернат "Орієнтир" ЗОР</t>
  </si>
  <si>
    <t>09310000-5-Електрична енергія (електрична енергія)</t>
  </si>
  <si>
    <t>Комунальний заклад Львівської обласної ради "Львівський ліцей з посиленою військово-фізичною підготовкою імені Героїв Крут"</t>
  </si>
  <si>
    <t>ДЕРЖАВНА УСТАНОВА "ІЗМАЇЛЬСЬКИЙ СЛІДЧИЙ ІЗОЛЯТОР"</t>
  </si>
  <si>
    <t>Управління Служби безпеки України в Черкаській області</t>
  </si>
  <si>
    <t>Комунальна установа "Березівський психоневрологічний інтернат" Житомирської обласної ради</t>
  </si>
  <si>
    <t>КОМУНАЛЬНЕ НЕКОМЕРЦІЙНЕ ПІДПРИЄМСТВО "ЮЖНЕНСЬКА МІСЬКА ЛІКАРНЯ" ЮЖНЕНСЬКОЇ МІСЬКОЇ РАДИ</t>
  </si>
  <si>
    <t xml:space="preserve">«Електрична енергія за кодом ДК 021:2015 - 09310000-5 Електрична енергія»
</t>
  </si>
  <si>
    <t>КОМУНАЛЬНЕ НЕКОМЕРЦІЙНЕ ПІДПРИЄМСТВО "БУРШТИНСЬКА ЦЕНТРАЛЬНА МІСЬКА ЛІКАРНЯ" БУРШТИНСЬКОЇ МІСЬКОЇ РАДИ ІВАНО-ФРАНКІВСЬКОЇ ОБЛАСТІ</t>
  </si>
  <si>
    <t>ВІДДІЛ ОСВІТИ, КУЛЬТУРИ, МОЛОДІ ТА СПОРТУ БЛАГОДАТНЕНСЬКОЇ СІЛЬСЬКОЇ РАДИ ПЕРВОМАЙСЬКОГО РАЙОНУ МИКОЛАЇВСЬКОЇ ОБЛАСТІ</t>
  </si>
  <si>
    <t>ЗБАРАЗЬКА МІСЬКА РАДА</t>
  </si>
  <si>
    <t>Державна наукова установа "Інститут модернізації змісту освіти"</t>
  </si>
  <si>
    <t>Комунальне некомерційне підприємство "Центр первинної медико-санітарної допомоги "Коблеве" Коблівської сільської ради</t>
  </si>
  <si>
    <t>Комунальне некомерційне підприємство "Недригайлівський центр первинної медико-санітарної допомоги"</t>
  </si>
  <si>
    <t>Національний заповідник "Давній Галич"</t>
  </si>
  <si>
    <t>Смідинська СІЛЬСЬКА РАДА</t>
  </si>
  <si>
    <t>КОМУНАЛЬНЕ НЕКОМЕРЦІЙНЕ ПІДПРИЄМСТВО "БІЛЬЧЕ-ЗОЛОТЕЦЬКА ОБЛАСНА ЛІКАРНЯ РЕАБІЛІТАЦІЇ ІМЕНІ В.Г. ВЕРШИГОРИ" ТЕРНОПІЛЬСЬКОЇ ОБЛАСНОЇ РАДИ</t>
  </si>
  <si>
    <t>Оноківська сільська рада</t>
  </si>
  <si>
    <t>ВІДДІЛ ОСВІТИ, КУЛЬТУРИ, МОЛОДІ, СПОРТУ І ТУРИЗМУ ПИЙТЕРФОЛВІВСЬКОЇ СІЛЬСЬКОЇ РАДИ</t>
  </si>
  <si>
    <t>Державний навчальний заклад «Вище професійне училище №34 м. Стрий»</t>
  </si>
  <si>
    <t>Гуманітарний відділ виконавчого комітету Мачухівської сільської ради</t>
  </si>
  <si>
    <t>Виконавчий комітет Коростенської міської ради</t>
  </si>
  <si>
    <t>ВИКОНАВЧИЙ КОМІТЕТ ТЕРНІВСЬКОЇ СІЛЬСЬКОЇ РАДИ</t>
  </si>
  <si>
    <t>Комунальне некомерційне підприємство Білоцерківської міської ради "Білоцерківська міська лікарня № 3"</t>
  </si>
  <si>
    <t>Електрична енергія (ДК 021:2015 – 09310000-5 - Електрична енергія)</t>
  </si>
  <si>
    <t>ТзОВ «Львівенерготехресурс»</t>
  </si>
  <si>
    <t>КОМУНАЛЬНЕ НЕКОМЕРЦІЙНЕ ПІДПРИЄМСТВО "ЦЕНТР ПЕРВИННОЇ МЕДИКО-САНІТАРНОЇ ДОПОМОГИ №6" КРИВОРІЗЬКОЇ МІСЬКОЇ РАДИ</t>
  </si>
  <si>
    <t>Управління забезпечення Оперативно-рятувальної служби цивільного захисту Державної служби України з надзвичайних ситуацій</t>
  </si>
  <si>
    <t>Електрична енергія (включаючи послуги з передачі електричної енергії)</t>
  </si>
  <si>
    <t>КОМУНАЛЬНИЙ ЗАКЛАД "ЦЕНТР НАДАННЯ СОЦІАЛЬНИХ ПОСЛУГ ОЛЬШАНСЬКОЇ СЕЛИЩНОЇ РАДИ МИКОЛАЇВСЬКОГО РАЙОНУ МИКОЛАЇВСЬКОЇ ОБЛАСТІ"</t>
  </si>
  <si>
    <t>Комунальне некомерційне підприємство Буської міської ради "Буська центральна районна лікарня"</t>
  </si>
  <si>
    <t>Івано-Франківський окружний адміністративний суд</t>
  </si>
  <si>
    <t>Комунальна установа "Центр моніторингу та аналізу діяльності закладів освіти" Компаніївської селищної ради Кропивницького району Кіровоградської області</t>
  </si>
  <si>
    <t>Комунальна бюджетна установа «КИЇВСЬКИЙ МІСЬКИЙ ЦЕНТР КОМПЛЕКСНОЇ ПІДТРИМКИ УЧАСНИКІВ БОЙОВИХ ДІЙ „КИЇВ МІЛІТАРІ ХАБ“»</t>
  </si>
  <si>
    <t>Оболонська районна в місті Києві державна адміністрація</t>
  </si>
  <si>
    <t>Електрична енергія, ДК 021:2015 - 09310000-5 «Електрична енергія»</t>
  </si>
  <si>
    <t>Комунальне некомерційне підприємство "Консультативно-діагностичний центр" Святошинського р-ну м. Києва</t>
  </si>
  <si>
    <t>КОМУНАЛЬНЕ НЕКОМЕРЦІЙНЕ ПІДПРИЄМСТВО "ЗАКАРПАТСЬКИЙ ПРОТИПУХЛИННИЙ ЦЕНТР" ЗАКАРПАТСЬКОЇ ОБЛАСНОЇ РАДИ</t>
  </si>
  <si>
    <t>Заклад дошкільної освіти  (ясла-садок) №18 "Зернятко" Івано-Франківської міської ради</t>
  </si>
  <si>
    <t>Комунальний заклад "Прилуцький гуманітарно-педагогічний фаховий  коледж імені Івана Франка" Чернігівської обласної ради</t>
  </si>
  <si>
    <t>ВІДДІЛ КУЛЬТУРИ ТА ТУРИЗМУ КАЗАНКІВСЬКОЇ СЕЛИЩНОЇ РАДИ</t>
  </si>
  <si>
    <t>ТЕРИТОРІАЛЬНИЙ ЦЕНТР СОЦІАЛЬНОГО ОБСЛУГОВУВАННЯ (НАДАННЯ СОЦІАЛЬНИХ ПОСЛУГ) ПЕРВОМАЙСЬКОЇ МІСЬКОЇ РАДИ ХАРКІВСЬКОЇ ОБЛАСТІ</t>
  </si>
  <si>
    <t>Управління освіти виконавчого комітету Обухівської міської ради</t>
  </si>
  <si>
    <t>ДЕРЖАВНА УСТАНОВА "НАУКОВО-ПРАКТИЧНИЙ МЕДИЧНИЙ ЦЕНТР ДИТЯЧОЇ КАРДІОЛОГІЇ ТА КАРДІОХІРУРГІЇ МІНІСТЕРСТВА ОХОРОНИ ЗДОРОВ'Я УКРАЇНИ"</t>
  </si>
  <si>
    <t>Електрична енергія, формульне ціноутворення, без розподілу (ДК 021:2015-09310000-5 — “Електрична енергія”)</t>
  </si>
  <si>
    <t>Комунальне підприємство ''Муніципальна ритуальна служба''</t>
  </si>
  <si>
    <t>Опорний заклад "Вишнівський ліцей" Вишнівської сільської ради</t>
  </si>
  <si>
    <t>КОМУНАЛЬНИЙ ЗАКЛАД ПЕРЕБРОДІВСЬКИЙ ЗАКЛАД ДОШКІЛЬНОЇ ОСВІТИ (ДИТЯЧИЙ САДОК) "БАРВІНОК" МИЛЯЦЬКОЇ СІЛЬСЬКОЇ РАДИ САРНЕНСЬКОГО РАЙОНУ РІВНЕНСЬКОЇ ОБЛАСТІ</t>
  </si>
  <si>
    <t>Активна електроенергія</t>
  </si>
  <si>
    <t>Національний музей-садиба М.І.ПИРОГОВА</t>
  </si>
  <si>
    <t>КОМУНАЛЬНЕ НЕКОМЕРЦІЙНЕ ПІДПРИЄМСТВО "ВІННИЦЬКА ОБЛАСНА КЛІНІЧНА ПСИХОНЕВРОЛОГІЧНА ЛІКАРНЯ ІМ. АКАД. О.І. ЮЩЕНКА ВІННИЦЬКОЇ ОБЛАСНОЇ РАДИ"</t>
  </si>
  <si>
    <t>ТОВАРИСТВО З ОБМЕЖЕНОЮ ВІДПОВІДАЛЬНІСТЮ "АСҐАРД ЕЛЕКТРІСІТІ"</t>
  </si>
  <si>
    <t>ДЕРЖАВНИЙ ПРОФЕСІЙНО-ТЕХНІЧНИЙ НАВЧАЛЬНИЙ ЗАКЛАД "ФАСТІВСЬКИЙ ЦЕНТР ПРОФЕСІЙНО-ТЕХНІЧНОЇ ОСВІТИ"</t>
  </si>
  <si>
    <t>09310000-5 Електрична енергія (Активна електрична енергія)</t>
  </si>
  <si>
    <t>КОМУНАЛЬНЕ ПІДПРИЄМСТВО  "СЕРГІЇВКА"</t>
  </si>
  <si>
    <t>ДНІПРОВСЬКИЙ ЛІЦЕЙ ВЕРХНЬОДНІПРОВСЬКОЇ МІСЬКОЇ РАДИ</t>
  </si>
  <si>
    <t>КОМУНАЛЬНЕ ПІДПРИЄМСТВО З ВОДОПОСТАЧАННЯ ТА ВОДОВІДВЕДЕННЯ "ДЖЕРЕЛО"</t>
  </si>
  <si>
    <t>Виконавчий комітет ляшківської сільської ради</t>
  </si>
  <si>
    <t>Електрична енергія
Відмінено конкурентні торги через неподання жодної тендерної пропозиції для участі у закупівлі, в тому числі за лотом</t>
  </si>
  <si>
    <t>ДЕРЖАВНИЙ НАВЧАЛЬНИЙ ЗАКЛАД "ВИЩЕ ПРОФЕСІЙНЕ УЧИЛИЩЕ № 8 М.СТРИЯ"</t>
  </si>
  <si>
    <t>Електрична енергія (побутова послуга)</t>
  </si>
  <si>
    <t>Заклад дошкільної освіти (ясла-садок) комбінованого типу №9"Росинка"Сарненської міської ради</t>
  </si>
  <si>
    <t>Комунальне некомерційне підприємство Яготинської міської ради "Яготинський центр первинної медико-санітарної допомоги"</t>
  </si>
  <si>
    <t>Закупівля електричної енергії (09310000-5 - Електрична енергія)</t>
  </si>
  <si>
    <t>Комунальний заклад "Сарненська мистецька школа" Сарненської міської ради</t>
  </si>
  <si>
    <t>Електрична енергія (код ДК 021:2015 «09310000-5 Електрична енергія»)</t>
  </si>
  <si>
    <t>ТОВ "ЕНЕРГОГАЗПОСТАЧ"</t>
  </si>
  <si>
    <t>КП Веселка</t>
  </si>
  <si>
    <t>Комунальне некомерційне підприємство "Микулинецька лікарня" Микулинецької селищної ради</t>
  </si>
  <si>
    <t>ДЕРЖАВНА СПЕЦІАЛІЗОВАНА УСТАНОВА "КИЇВСЬКЕ ОБЛАСНЕ БЮРО СУДОВО-МЕДИЧНОЇ ЕКСПЕРТИЗИ"</t>
  </si>
  <si>
    <t>Березівська міська рада Одеської області</t>
  </si>
  <si>
    <t>Заклад дошкільної освіти №7 Коростишівської міської ради</t>
  </si>
  <si>
    <t>Відділ освіти Бучанської міської ради</t>
  </si>
  <si>
    <t>Електрична енергія, формульне ціноутворення, без розподілу згідно коду ДК 021:2015 - 09310000-5 - (Електрична енергія)</t>
  </si>
  <si>
    <t>Гімназія №6 Олександрійської міської ради Кіровоградської області</t>
  </si>
  <si>
    <t>Житомирський дошкільний навчальний заклад № 39</t>
  </si>
  <si>
    <t>РОМАНІВСЬКИЙ ПСИХОНЕВРОЛОГІЧНИЙ ІНТЕРНАТ ЖИТОМИРСЬКОЇ ОБЛАСТНОЇ РАДИ</t>
  </si>
  <si>
    <t>КОМУНАЛЬНИЙ ЗАКЛАД "ЗАКЛАД ДОШКІЛЬНОЇ ОСВІТИ (ЯСЛА-САДОК) КОМБІНОВАНОГО ТИПУ №41 "ПОСМІШКА" КАМ'ЯНСЬКОЇ МІСЬКОЇ РАДИ</t>
  </si>
  <si>
    <t>Сумський дошкільний навчальний заклад (ясла-садок) №23 "Золотий ключик" м. Суми, Сумської області</t>
  </si>
  <si>
    <t>Відділ освіти,культури,молоді та спорту Миколаївської сільської ради Дніпровського району Дніпропетровської області</t>
  </si>
  <si>
    <t>Електрична енергія, вільні ціни, без розподілу (Електрична енергія для закладів ЗСО, ЗДО, закладів культури Миколаївської сільської ради Дніпровського району Дніпропетровської області)</t>
  </si>
  <si>
    <t>КЗ Заклад дошкільної освіти №1 Іршавської міської ради</t>
  </si>
  <si>
    <t>ЗАКЛАД ДОШКІЛЬНОЇ ОСВІТИ №19 ЗАГАЛЬНОГО РОЗВИТКУ УЖГОРОДСЬКОЇ МІСЬКОЇ РАДИ ЗАКАРПАТСЬКОЇ ОБЛАСТІ</t>
  </si>
  <si>
    <t>Електрична енергія (09310000-5)  (ДК 021:2015)</t>
  </si>
  <si>
    <t>Аварійно-рятувальний загін спеціального призначення Головного управління Державної служби України з надзвичайних ситуацій у Полтавській  області</t>
  </si>
  <si>
    <t>Оляницька гімназія Тростянецької селищної ради Вінницької області</t>
  </si>
  <si>
    <t>ВІЙСЬКОВА ЧАСТИНА 1472</t>
  </si>
  <si>
    <t>КУ "Центр надання соціальних послуг Ананьївської міської ради"</t>
  </si>
  <si>
    <t>Львівський військово-медичний клінічний центр (клінічний госпіталь) Державної прикордонної служби України</t>
  </si>
  <si>
    <t>КЗ "Чернігівський ліцей" Чернігівської обласної ради</t>
  </si>
  <si>
    <t>Електрична енергія ( ДК 021: 2015  	 09310000-5 - Електрична енергія)</t>
  </si>
  <si>
    <t>УПРАВЛІННЯ З ПИТАНЬ НАДЗВИЧАЙНИХ СИТУАЦІЙ КАЛУСЬКОЇ МІСЬКОЇ РАДИ</t>
  </si>
  <si>
    <t>ДК 021:2015:09310000-5 Електрична енергія</t>
  </si>
  <si>
    <t>ПЕЧЕНІЖИНСЬКИЙ ЛІЦЕЙ ПЕЧЕНІЖИНСЬКОЇ СЕЛИЩНОЇ РАДИ</t>
  </si>
  <si>
    <t>КУ "Долинський ліцей Долинської с/р Одеської обл."</t>
  </si>
  <si>
    <t>Електрична енергія, вільні ціни, без розподілу (ДК 021:2015: 09310000-5 - Електрична енергія)</t>
  </si>
  <si>
    <t>ВІДОКРЕМЛЕНИЙ СТРУКТУРНИЙ ПІДРОЗДІЛ "ФАХОВИЙ КОЛЕДЖ РАКЕТНО - КОСМІЧНОГО МАШИНОБУДУВАННЯ ДНІПРОВСЬКОГО НАЦІОНАЛЬНОГО УНІВЕРСИТЕТУ ІМЕНІ ОЛЕСЯ ГОНЧАРА"</t>
  </si>
  <si>
    <t>КОМУНАЛЬНЕ НЕКОМЕРЦІЙНЕ ПІДПРИЄМСТВО "ШЕВЧЕНКІВСЬКА ЦЕНТРАЛЬНА РАЙОННА ЛІКАРНЯ" ШЕВЧЕНКІВСЬКОЇ СЕЛИЩНОЇ РАДИ</t>
  </si>
  <si>
    <t>Княжолуцький  ліцей  Долинської  міської  ради</t>
  </si>
  <si>
    <t>Івано-Франківський обласний центр зайнятості</t>
  </si>
  <si>
    <t>Електрична енергія для Івано-Франківського обласного центру зайнятості та його філій</t>
  </si>
  <si>
    <t>ІНСТИТУТ КІБЕРНЕТИКИ ІМЕНІ В.М.ГЛУШКОВА НАЦІОНАЛЬНОЇ АКАДЕМІЇ НАУК УКРАЇНИ</t>
  </si>
  <si>
    <t>2 ДЕРЖАВНА ПОЖЕЖНО-РЯТУВАЛЬНА ЧАСТИНА ГОЛОВНОГО УПРАВЛІННЯ ДЕРЖАВНОЇ СЛУЖБИ УКРАЇНИ З НАДЗВИЧАЙНИХ СИТУАЦІЙ У ЗАКАРПАТСЬКІЙ ОБЛАСТІ</t>
  </si>
  <si>
    <t>КОМУНАЛЬНЕ НЕКОМЕРЦІЙНЕ ПІДПРИЄМСТВО "ДОБРОСЛАВСЬКА БАГАТОПРОФІЛЬНА ЛІКАРНЯ ІНТЕНСИВНОГО ЛІКУВАННЯ " ДОБРОСЛАВСЬКОЇ СЕЛИЩНОЇ  РАДИ ОДЕСЬКОГО РАЙОНУ ОДЕСЬКОЇ ОБЛАСТІ</t>
  </si>
  <si>
    <t>код ДК 021:2015 09310000-5 Електрична енергія (Електрична енергія, формульне ціноутворення, без розподілу)</t>
  </si>
  <si>
    <t>КОМУНАЛЬНЕ ПІДПРИЄМСТВО "МІСЬКВОДОКАНАЛ" МУКАЧІВСЬКОЇ МІСЬКОЇ РАДИ</t>
  </si>
  <si>
    <t>ВОЗНЕСЕНСЬКА ГІМНАЗІЯ № 7 ВОЗНЕСЕНСЬКОЇ МІСЬКОЇ РАДИ МИКОЛАЇВСЬКОЇ ОБЛАСТІ</t>
  </si>
  <si>
    <t>КП "МІСЬКЕ КОМУНАЛЬНЕ ПІДПРИЄМСТВО "КОМУНСЕРВІС""</t>
  </si>
  <si>
    <t>КОМУНАЛЬНЕ ПІДПРИЄМСТВО "ПОЛТАВСЬКИЙ ОБЛАСНИЙ ЦЕНТР ЕКСТРЕНОЇ МЕДИЧНОЇ ДОПОМОГИ ТА МЕДИЦИНИ КАТАСТРОФ ПОЛТАВСЬКОЇ ОБЛАСНОЇ РАДИ"</t>
  </si>
  <si>
    <t>Комунальне некомерційне підприємство "ОБЛАСНА ДИТЯЧА ЛІКАРНЯ" Закарпатської обласної ради</t>
  </si>
  <si>
    <t>Електрична енергія, формульне ціноутворення, без розподілу (ДК 021:2015 - 09310000-5 Електрична енергія)</t>
  </si>
  <si>
    <t>Територіальне управління Державної судової адміністрації України в Волинській області</t>
  </si>
  <si>
    <t>Електрична енергія (09310000-5) (код ДК 021:2015: 09310000-5 – Електрична енергія) вільні ціни, без розподілу для ЕІС-точок комерційного обліку (точок розподілу) місцевих загальних судів Волинської області та Територіального управління Державної судової адміністрації України в Волинській області. Строк поставки: 3 01.12.2024 до 31.12.2024 року (включно), цілодобово. Клас напруги споживача 2 (другий). До ціни пропозиції учасник зобов’язаний включити витрати на послуги з передачі електричної енергії за регульованим тарифом, встановленим НКРЕКП. До ціни пропозиції учасник не включає послуги з розподілу електричної енергії</t>
  </si>
  <si>
    <t>Відділ освіти Скалатської міської ради</t>
  </si>
  <si>
    <t>Комунальний заклад "Чернігівське вище професійне училище" Чернігівської обласної ради</t>
  </si>
  <si>
    <t>Державний професійно-технічний навчальний заклад "Сновське вище професійне училище лісового господарства"</t>
  </si>
  <si>
    <t>Комунальне некомерційне підприємство "Єланецька лікарня" Єланецької селищної ради Миколаївської області</t>
  </si>
  <si>
    <t>ВІЛЬШАНИЦЬКИЙ ЗАКЛАД ДОШКІЛЬНОЇ ОСВІТИ (ЯСЛА-САДОК) "СОНЕЧКО" ТИСМЕНИЦЬКОЇ МІСЬКОЇ РАДИ</t>
  </si>
  <si>
    <t>Відділ освіти, культури, молоді, спорту та туризму Андрієво-Іванівської сільської ради Березівського району Одеської області</t>
  </si>
  <si>
    <t>ДК 021:2015 :09310000-5 електрична енергія</t>
  </si>
  <si>
    <t>Криничненська сільська рада</t>
  </si>
  <si>
    <t>КОМУНАЛЬНЕ ПІДПРИЄМСТВО "ДОБРОБУТ" ВЕЛИКОБУДИЩАНСЬКОЇ СІЛЬСЬКОЇ РАДИ МИРГОРОДСЬКОГО РАЙОНУ ПОЛТАВСЬКОЇ ОБЛАСТІ</t>
  </si>
  <si>
    <t>ДК 021:2015: 09310000-5 Електрична енергія (електрична енергія від постачальника "останньої надії")</t>
  </si>
  <si>
    <t>Миколаївська селищна рада Сумського району Сумської області</t>
  </si>
  <si>
    <t>Код ДК 021:2015 09310000-5 Електрична енергія (електрична енергія 34582 кВт*год.)</t>
  </si>
  <si>
    <t>Комунальна установа Сумської обласної ради Воронізький будинок-інтернат для громадян похилого віку та осіб з інвалідністю</t>
  </si>
  <si>
    <t>Відокремлений структурний підрозділ '' Дитяча інженерна академія'' Національного педагогічного університету імені М. П. Драгоманова</t>
  </si>
  <si>
    <t>Електрична енергія (постачання електричної енергії постачальником «останньої надії»)</t>
  </si>
  <si>
    <t>Комунальне некомерційне підприємство "Центр первинної медико-санітарної допомоги №5" Одеської міської ради</t>
  </si>
  <si>
    <t>Відділ культури і туризму Лиманської міської ради</t>
  </si>
  <si>
    <t>ОПОРНИЙ ЗАКЛАД БАЛАШІВСЬКИЙ ЛІЦЕЙ БЕРЕЗНІВСЬКОЇ МІСЬКОЇ РАДИ РІВНЕНСЬКОГО РАЙОНУ РІВНЕНСЬКОЇ ОБЛАСТІ</t>
  </si>
  <si>
    <t>КП "Оброшин"</t>
  </si>
  <si>
    <t>Виконавчий комітет Нікопольської міської ради</t>
  </si>
  <si>
    <t>Закупівля електричної енергії для забезпечення потреб</t>
  </si>
  <si>
    <t>2 ДЕРЖАВНИЙ ПОЖЕЖНО-РЯТУВАЛЬНИЙ ЗАГІН ГОЛОВНОГО УПРАВЛІННЯ ДЕРЖАВНОЇ СЛУЖБИ УКРАЇНИ З НАДЗВИЧАЙНИХ СИТУАЦІЙ У КИЇВСЬКІЙ ОБЛАСТІ</t>
  </si>
  <si>
    <t>Виконавчий комітет Павлоградської міської ради</t>
  </si>
  <si>
    <t>Електрична енергія (ДК 021:2015 09310000-5- Електрична енергія)</t>
  </si>
  <si>
    <t>Комунальний заклад освіти "Вакулівська спеціальна школа" Дніпропетровської обласної ради"</t>
  </si>
  <si>
    <t>ЗАКЛАД ДОШКІЛЬНОЇ ОСВІТИ (ЯСЛА-САДОК) № 11 "ПІЗНАЙКО" ІВАНО-ФРАНКІВСЬКОЇ МІСЬКОЇ РАДИ</t>
  </si>
  <si>
    <t>ТЯЧІВСЬКИЙ ЗАКЛАД ДОШКІЛЬНОЇ ОСВІТИ (ЯСЛА-САДОК) № 5 ТЯЧІВСЬКОЇ МІСЬКОЇ РАДИ ЗАКАРПАТСЬКОЇ ОБЛАСТІ</t>
  </si>
  <si>
    <t>ДК 021:2015 - 09310000-5 Електрична енергія (Електрична енергія)</t>
  </si>
  <si>
    <t>Державна спеціалізована установа "Рівненське обласне бюро судово - медичної експертизи"</t>
  </si>
  <si>
    <t>Комунальне некомерційне підприємство «Новодністровська міська поліклініка» Новодністровської міської ради</t>
  </si>
  <si>
    <t>КОМУНАЛЬНА УСТАНОВА КОМАРІВСЬКИЙ ПСИХОНЕВРОЛОГІЧНИЙ ІНТЕРНАТ</t>
  </si>
  <si>
    <t>КОМУНАЛЬНИЙ ЗАКЛАД "ХАРКІВСЬКИЙ МУЗИЧНИЙ ФАХОВИЙ КОЛЕДЖ ІМ. Б.М. ЛЯТОШИНСЬКОГО" ХАРКІВСЬКОЇ ОБЛАСНОЇ РАДИ</t>
  </si>
  <si>
    <t>КЗ Львівської обласної ради " Бориславський мистецький ліцей"</t>
  </si>
  <si>
    <t>КЗ Олександрівський ліцей  Тростянецької  селищної ради Вінницької області</t>
  </si>
  <si>
    <t>Електрична енергія, вільні ціни, ОЕС, без обмежень по терміну дії, без розподілу. Класифікація за ДК 021:2015: 09310000-5 - Електрична енергія. Найменування Оператора, з яким Споживач уклав договір про надання послуг з розподілу/передачі електричної енергії – АТ «ВІННИЦЯОБЛЕНЕРГО» СО "ГАЙСИНСЬКІ ЕМ". Постачання протягом грудня 2024 року; Клас напруги - 2; Категорія площадки вимірювання - група "Б"; Термін поставки з 01 грудня 2024 року по 31 грудня 2024 року включно; Післясплата; Оплата здійснюється Споживачем за фактично спожиту електричну енергію на підставі рахунку та акту приймання-передачі електричної енергії. Закупівля здійснюється у відповідності до Закону України «Про публічні закупівлі» від 25.12.2015 № 922-VIII, постанови Кабінету Міністрів України від 12.10.2022 № 1178 «Про затвердження особливостей здійснення публічних закупівель товарів, робіт і послуг для замовників, передбачених Законом України «Про публічні закупівлі», на період дії правового режиму воєнного стану в Україні та протягом 90 днів з дня його припинення або скасування».</t>
  </si>
  <si>
    <t>Комунальне підприємство "Балтаводоканал" Балтської міської ради Одеської області</t>
  </si>
  <si>
    <t>Комунальний заклад Теплицької селищної ради "Степанівський заклад загальної середньої освіти І-ІІІ ступенів"</t>
  </si>
  <si>
    <t>Тараканівська сільська рада</t>
  </si>
  <si>
    <t>КОМУНАЛЬНЕ НЕКОМЕРЦІЙНЕ ПІДПРИЄМСТВО "ПОЧАЇВСЬКА РАЙОННА КОМУНАЛЬНА ЛІКАРНЯ" ПОЧАЇВСЬКОЇ МІСЬКОЇ РАДИ</t>
  </si>
  <si>
    <t>ДК 021:2015:09310000-5 Електрична енергія (Електрична енергія, формульне ціноутворення, без розподілу)</t>
  </si>
  <si>
    <t>Білоцерківська районна філія Державної установи “Київський обласний центр контролю та профілактики хвороб Міністерства охорони здоров’я України”</t>
  </si>
  <si>
    <t>Відокремлений структурний підрозділ “Запорізький гідроенергетичний фаховий коледж Запорізького національного університету”</t>
  </si>
  <si>
    <t>Електрична енергія для потреб навчальних корпусів</t>
  </si>
  <si>
    <t>КОМУНАЛЬНЕ НЕКОМЕРЦІЙНЕ ПІДПРИЄМСТВО ХОТІНСЬКОЇ СЕЛИЩНОЇ РАДИ "ЦЕНТРАЛЬНА АМБУЛАТОРІЯ ЗАГАЛЬНОЇ ПРАКТИКИ-СІМЕЙНОЇ МЕДИЦИНИ СМТ. ХОТІНЬ"</t>
  </si>
  <si>
    <t>Ліцей № 27 міста Житомира</t>
  </si>
  <si>
    <t>Харківська державна наукова бібліотека ім. В. Г. Короленка</t>
  </si>
  <si>
    <t>ВІДДІЛ ОСВІТИ, КУЛЬТУРИ І ТУРИЗМУ ВИЛОЦЬКОЇ СЕЛИЩНОЇ РАДИ</t>
  </si>
  <si>
    <t>КОМУНАЛЬНЕ НЕКОМЕРЦІЙНЕ ПІДПРИЄМСТВО "ОБЛАСНИЙ КЛІНІЧНИЙ ГОСПІТАЛЬ ВЕТЕРАНІВ ВІЙНИ КІРОВОГРАДСЬКОЇ ОБЛАСНОЇ РАДИ"</t>
  </si>
  <si>
    <t>Електрична енергія, формульне ціноутворення, без розподілу (код за ДК 021:2015 – 09310000-5- Електрична енергія)</t>
  </si>
  <si>
    <t>ЗАКЛАД ДОШКІЛЬНОЇ ОСВІТИ (ЯСЛА-САДОК)  № 5 "КАЗКА" ІВАНО-ФРАНКІВСЬКОЇ МІСЬКОЇ РАДИ</t>
  </si>
  <si>
    <t>ВСП "Івано-Франківський фаховий коледж ресторанного сервісу і туризму Національного університету харчових технологій"</t>
  </si>
  <si>
    <t>КОМУНАЛЬНИЙ ЗАКЛАД ЗАКЛАД ДОШКІЛЬНОЇ ОСВІТИ (ЯСЛА-САДОК) №8 ВИШИВАНКА ВОЛОДИМИРСЬКОЇ МІСЬКОЇ РАДИ</t>
  </si>
  <si>
    <t>ДЕПАРТАМЕНТ ЗЕМЕЛЬНИХ РЕСУРСІВ ОДЕСЬКОЇ МІСЬКОЇ РАДИ</t>
  </si>
  <si>
    <t xml:space="preserve">ДК 021:2015 – 09310000-5 - Електрична енергія
</t>
  </si>
  <si>
    <t>Відділ освіти Жовківської міської ради Львівського району Львівської області</t>
  </si>
  <si>
    <t>КОМУНАЛЬНИЙ ЗАКЛАД"ЦЕНТР НАДАННЯ СОЦІАЛЬНИХ ПОСЛУГ "ШЕВЧЕНКІВСЬКОЇ СІЛЬСЬКОЇ РАДИ</t>
  </si>
  <si>
    <t>Відділ житлово-комунального господарства, благоустрою та розвитку інфраструктури Рокитнянської селищної ради Білоцерківського району Київської області</t>
  </si>
  <si>
    <t>Санаторій "Трускавець" СБУ</t>
  </si>
  <si>
    <t>Виконавчий комітет Пісківської селищної ради</t>
  </si>
  <si>
    <t>Іршавська міська рада Закарпатської області</t>
  </si>
  <si>
    <t>Комунальний позашкільний навчальний заклад "Центр національно-патріотичного виховання, туризму та краєзнавства учнівської молоді"</t>
  </si>
  <si>
    <t>ОБЛАСНИЙ НАУКОВИЙ ЛІЦЕЙ В М.РІВНЕ РІВНЕНСЬКОЇ ОБЛАСНОЇ РАДИ</t>
  </si>
  <si>
    <t>ВІЙСЬКОВА ЧАСТИНА 9997</t>
  </si>
  <si>
    <t>НАВЧАЛЬНО-ВИХОВНИЙ КОМПЛЕКС «ЗАГАЛЬНООСВІТНЯ ШКОЛА І-ІІІ СТУПЕНІВ №3-КОЛЕГІУМ» СМІЛЯНСЬКОЇ МІСЬКОЇ РАДИ ЧЕРКАСЬКОЇ ОБЛАСТІ</t>
  </si>
  <si>
    <t>КНП "ЦПМСД" Дружківської міської ради</t>
  </si>
  <si>
    <t>БРОВАРСЬКИЙ ЛІЦЕЙ №8 БРОВАРСЬКОЇ МІСЬКОЇ РАДИ БРОВАРСЬКОГО РАЙОНУ КИЇВСЬКОЇ ОБЛАСТІ</t>
  </si>
  <si>
    <t>Відділ освіти та гуманітарної політики Підкамінської селищної ради</t>
  </si>
  <si>
    <t>Електрична енергія (ДК 021:2015:	 09310000-5 - Електрична енергія)</t>
  </si>
  <si>
    <t>Ужгородський ліцей №5 імені Івана Чендея Ужгородської міської ради Закарпатської області</t>
  </si>
  <si>
    <t>КОМУНАЛЬНЕ НЕКОМЕРЦІЙНЕ ПІДПРИЄМСТВО " ЦЕНТР ПЕРВИННОЇ МЕДИКО-САНІТАРНОЇ ДОПОМОГИ" МЕЖІВСЬКОЇ СЕЛИЩНОЇ РАДИ"</t>
  </si>
  <si>
    <t>Електрична енергія на 2024рік</t>
  </si>
  <si>
    <t>Запорізький авіаційний фаховий коледж ім. О. Г. Івченка</t>
  </si>
  <si>
    <t>Комунальний заклад Сумської обласної ради "Конотопський обласний академічний ліцей "Лідер"</t>
  </si>
  <si>
    <t>КОМУНАЛЬНИЙ ЗАКЛАД "ЛІЦЕЙ №21" КАМ′ЯНСЬКОЇ МІСЬКОЇ РАДИ</t>
  </si>
  <si>
    <t>ЗАКЛАД ДОШКІЛЬНОЇ ОСВІТИ № 6 "СОНЕЧКО" ЗАГАЛЬНОГО РОЗВИТКУ УЖГОРОДСЬКОЇ МІСЬКОЇ РАДИ ЗАКАРПАТСЬКОЇ ОБЛАСТІ</t>
  </si>
  <si>
    <t>ДК 021:2015. 09310000-5. Електрична енергія (електрична енергія (09310000-5)).Додатково виділені кошти</t>
  </si>
  <si>
    <t>Старокозацька сільська рада Білгород-Дністровського району Одеської області</t>
  </si>
  <si>
    <t>БЕРДИЧІВСЬКИЙ ЛІЦЕЙ-ІНТЕРНАТ СПОРТИВНОГО ПРОФІЛЮ ЖИТОМИРСЬКОЇ ОБЛАСНОЇ РАДИ</t>
  </si>
  <si>
    <t>Електрична енергія, формульне ціноутворення, без розподілу, код згідно з ДК 021:2015 09310000-5 Електрична енергія</t>
  </si>
  <si>
    <t>Комунальний заклад "Кілійський навчально-реабілітаційний центр з  поглибленим професійно-трудовим навчанням" Одеської обласної ради"</t>
  </si>
  <si>
    <t>КП Комунальне некомерційне підприємство  "Обласна лікарня відновного лікування" Херсонської обласної ради"</t>
  </si>
  <si>
    <t>09310000-5-Електрична енергія</t>
  </si>
  <si>
    <t>Вознесенський професійний аграрний ліцей</t>
  </si>
  <si>
    <t>Інститут проблем кріобіології і кріомедицини НАН України</t>
  </si>
  <si>
    <t>Миколаївський професійний промисловий ліцей</t>
  </si>
  <si>
    <t>Комунальний заклад Львівської обласної ради “Навчально-реабілітаційний центр “Мрія”</t>
  </si>
  <si>
    <t>КНП "Кельменецька багатопрофільна лікарня"</t>
  </si>
  <si>
    <t>ДК 021:2015:09310000-5 Електрична енергія на 2025 рік (Електрична енергія, формульне ціноутворення, без розподілу)</t>
  </si>
  <si>
    <t>Комунальне некомерційне підприємство "Бузький центр первинної медико-санітарної допомоги" Бузької сільської ради</t>
  </si>
  <si>
    <t>ДЕРЖАВНА УСТАНОВА "ІНСТИТУТ ЕПІДЕМІОЛОГІЇ ТА ІНФЕКЦІЙНИХ ХВОРОБ ІМ. Л.В. ГРОМАШЕВСЬКОГО НАЦІОНАЛЬНОЇ АКАДЕМІЇ МЕДИЧНИХ НАУК УКРАЇНИ"</t>
  </si>
  <si>
    <t>ВІТКОВИЦЬКИЙ ЛІЦЕЙ БЕРЕЗНІВСЬКОЇ МІСЬКОЇ РАДИ РІВНЕНСЬКОГО РАЙОНУ РІВНЕНСЬКОЇ ОБЛАСТІ</t>
  </si>
  <si>
    <t>Комунальний заклад "Дитячо-юнацька спортивна школа" Вишневої міської ради Бучанського району Київської області</t>
  </si>
  <si>
    <t>Ліцей імені Івана Пулюя</t>
  </si>
  <si>
    <t>Електрична енергія ДК 021:2015 - 09310000-5 – Електрична енергія</t>
  </si>
  <si>
    <t>КУ "Центр з фінансового обслуговування закладів освіти, сім'ї, молоді, спорту, культури і туризму" Станіславчицької сільської ради Жмеринського району Вінницької області</t>
  </si>
  <si>
    <t>ТОВ "ПРОМ ЕЛЕКТРО СЕРВІС"</t>
  </si>
  <si>
    <t>БУЧАНСЬКИЙ ЛІЦЕЙ №9 БУЧАНСЬКОЇ МІСЬКОЇ РАДИ КИЇВСЬКОЇ ОБЛАСТІ</t>
  </si>
  <si>
    <t>Електрична енергія на умовах "постачальника останьої надії"</t>
  </si>
  <si>
    <t>КОМУНАЛЬНЕ ПІДПРИЄМСТВО "ІРШАНСЬКЕ КОМУНАЛЬНЕ ПІДПРИЄМСТВО" ІРШАНСЬКОЇ СЕЛИЩНОЇ РАДИ</t>
  </si>
  <si>
    <t>Комунальне підприємство «Агентство регіонального розвитку» Славутицької міської  ради Вишгородського району Київської області</t>
  </si>
  <si>
    <t>Комунальна установа Сумської обласної ради Конотопський дитячий будинок - інтернат</t>
  </si>
  <si>
    <t>ЛІЦЕЙ №2 ШЕПЕТІВСЬКОЇ МІСЬКОЇ РАДИ ХМЕЛЬНИЦЬКОЇ ОБЛАСТІ</t>
  </si>
  <si>
    <t>Ліцей№2 Шепетівської міської ради Хмельницької області  Закупівля електричної енергії</t>
  </si>
  <si>
    <t>ТОВ ""ХМЕЛЬНИЦЬКЕНЕРГОПОСТАЧ""</t>
  </si>
  <si>
    <t>Комунальне підприємство "Чутівське"</t>
  </si>
  <si>
    <t>Комунальне некомерційне підприємство "Висоцький центр первинної медико-санітарної допомоги" Висоцької сільської ради Сарненського району Рівненської області</t>
  </si>
  <si>
    <t>Управління соціального захисту населення Автозаводського району Департаменту соціального захисту населення  Кременчуцької міської ради Кременчуцького району Полтавської області</t>
  </si>
  <si>
    <t>Комунальний заклад "Красноградський стадіон "Ювілейний" Красноградської міської ради</t>
  </si>
  <si>
    <t>Електрична енергія -ДК 021:2015:093100005 Електрична енергія</t>
  </si>
  <si>
    <t>Управління фінансів Іванківської селищної ради</t>
  </si>
  <si>
    <t>КОМУНАЛЬНИЙ ЗАКЛАД ЦЕНТР СОЦІАЛЬНО-ПСИХОЛОГІЧНОЇ РЕАБІЛІТАЦІЇ ДІТЕЙ №1 КРИВОРІЗЬКОЇ МІСЬКОЇ РАДИ</t>
  </si>
  <si>
    <t>Електрична енергія ДК 021:2015-09310000-5 — “Електрична енергія”</t>
  </si>
  <si>
    <t>Відділ гуманітарної політики Новодністровської міської ради</t>
  </si>
  <si>
    <t>Електрична енергія (активна)</t>
  </si>
  <si>
    <t>Вараський ліцей №3 Вараської міської ради</t>
  </si>
  <si>
    <t>Енергія електрична</t>
  </si>
  <si>
    <t>Комунальна установа "Мукачівський дитячий будинок-інтернат” Закарпатської обласної ради</t>
  </si>
  <si>
    <t>Департамент адміністративних послуг Запорізької міської ради</t>
  </si>
  <si>
    <t>Бедевлянська сільська рада</t>
  </si>
  <si>
    <t>Електрична енергія (постачання електричної енергії). Код ДК 021:2015 – 09310000-5 - Електрична енергія</t>
  </si>
  <si>
    <t>1 ДЕРЖАВНИЙ ПОЖЕЖНО-РЯТУВАЛЬНИЙ ЗАГІН ГОЛОВНОГО УПРАВЛІННЯ ДЕРЖАВНОЇ СЛУЖБИ УКРАЇНИ З НАДЗВИЧАЙНИХ СИТУАЦІЙ У ЛЬВІВСЬКІЙ ОБЛАСТІ</t>
  </si>
  <si>
    <t>Чернівецький науково-дослідний експертно-криміналістичний центр МВС України</t>
  </si>
  <si>
    <t>Електрична енергія, вільні ціни, без розподілу (Електрична енергія для Степової гімназії Миколаївської сільської ради Дніпровського району Дніпропетровської області)</t>
  </si>
  <si>
    <t>Комунальна установа "Центр реабілітації осіб з вадами психофізичного розвитку"</t>
  </si>
  <si>
    <t>Школа І-ІІІ ступенів № 308 Деснянського району міста Києва</t>
  </si>
  <si>
    <t>КУ Білівський опорний заклад середньої освіти  |-||| ступенів Чортківської міської ради Тернопільської області</t>
  </si>
  <si>
    <t>Комунальне підприємство "РАДСАД КОМФОРТ-СЕРВІС" РАДСАДІВСЬКОЇ СІЛЬСЬКОЇ РАДИ МИКОЛАЇВСЬКОГО РАЙОНУ МИКОЛАЇВСЬКОЇ ОБЛАСТІ</t>
  </si>
  <si>
    <t>ПОЧАТКОВА ШКОЛА "АРНІКА" ЛЬВІВСЬКОЇ МІСЬКОЇ РАДИ</t>
  </si>
  <si>
    <t>Карпатський національний природний парк</t>
  </si>
  <si>
    <t>Івано-Франківський науково-дослідний експертно-криміналістичний центр МВС України</t>
  </si>
  <si>
    <t>Електрична енергія ( код ДК 021:2015 09310000-5 Електрична енергія)</t>
  </si>
  <si>
    <t>КУ Комунальний психіатричний заклад "Мілівецький психоневрологічний інтернат"</t>
  </si>
  <si>
    <t>Електрична енергія (ПОН)</t>
  </si>
  <si>
    <t>ВІДДІЛ ОСВІТИ, КУЛЬТУРИ, МОЛОДІ, СПОРТУ ТА ТУРИЗМУ СУДИЛКІВСЬКОЇ СІЛЬСЬКОЇ РАДИ ШЕПЕТІВСЬКОГО РАЙОНУ ХМЕЛЬНИЦЬКОЇ ОБЛАСТІ</t>
  </si>
  <si>
    <t>Комунальне підприємство "Харківводоканал"</t>
  </si>
  <si>
    <t>Постачання електричної енергії постачальником "останньої надії"</t>
  </si>
  <si>
    <t>ВІДДІЛ ОСВІТИ, КУЛЬТУРИ, МОЛОДІ ТА СПОРТУ ВЕЛИКОБІРКІВСЬКОЇ СЕЛИЩНОЇ РАДИ</t>
  </si>
  <si>
    <t>КОМУНАЛЬНИЙ ЗАКЛАД "ЦИБУЛІВСЬКИЙ ЛІЦЕЙ" ОБОДІВСЬКОЇ СІЛЬСЬКОЇ РАДИ</t>
  </si>
  <si>
    <t>Комунальний заклад "Іллінецький дошкільний навчальний заклад №2 "Пролісок" Іллінецької міської ради</t>
  </si>
  <si>
    <t>КОМУНАЛЬНЕ ПІДПРИЄМСТВО "СОЛОНЯНСЬКИЙ ЖИТЛОКОМУНСЕРВІС" СОЛОНЯНСЬКОЇ СЕЛИЩНОЇ РАДИ</t>
  </si>
  <si>
    <t>Електрична енергія (ДК 021:2015 09310000-5 «Електрична енергія»)</t>
  </si>
  <si>
    <t>1 державний пожежно-рятувальний загін Головного управління ДСНС України у Хмельницькій області</t>
  </si>
  <si>
    <t>МКП "Хмельницьктеплокомуненерго"</t>
  </si>
  <si>
    <t>Дитячо-юнацька спортивна школа Дружківської міської ради</t>
  </si>
  <si>
    <t>Відокремлений структурний підрозділ "Автотранспортний фаховий коледж Національного технічного університету "Дніпровська політехніка"</t>
  </si>
  <si>
    <t>Регіональний сервісний центр ГСЦ МВС в Тернопільській області (філія ГСЦ МВС)</t>
  </si>
  <si>
    <t>УПРАВЛІННЯ БЛАГОУСТРОЮ ТА ЖИТЛОВО-КОМУНАЛЬНОГО ГОСПОДАРСТВА  ВИКОНКОМУ САКСАГАНСЬКОЇ РАЙОННОЇ У МІСТІ РАДИ</t>
  </si>
  <si>
    <t>КОМУНАЛЬНЕ ПІДПРИЄМСТВО "РОЗВАДІВСЬКЕ ЖИТЛОВО-КОМУНАЛЬНЕ ПІДПРИЄМСТВО РОЗВАДІВСЬКОЇ СІЛЬСЬКОЇ РАДИ CТРИЙСЬКОГО РАЙОНУ ЛЬВІВСЬКОЇ ОБЛАСТІ"</t>
  </si>
  <si>
    <t>Виконавчий комітет Маломихайлівської сільської ради</t>
  </si>
  <si>
    <t>Школа І-ІІІ ступенів № 213 Деснянського району міста Києва</t>
  </si>
  <si>
    <t>ЦНСП Тиврівської селищної  ради</t>
  </si>
  <si>
    <t>ШИРЯЇВСЬКА СЕЛИЩНА РАДА БЕРЕЗІВСЬКОГО РАЙОНУ ОДЕСЬКОЇ ОБЛАСТІ</t>
  </si>
  <si>
    <t>Комунальне некомерційне підприємство "Перегінська лікарня" Перегінської селищної ради</t>
  </si>
  <si>
    <t>Гімназія №5 імені Героя України генерал-майора Сергія Кульчицького Дрогобицької міської ради Львівської області</t>
  </si>
  <si>
    <t>Електрична енергія  за кодом ДК 021:2015 - 09310000-5 – Електрична енергія</t>
  </si>
  <si>
    <t>Відокремлений структурний підрозділ "Ірпінський фаховий коледж Національного університету біоресурсів і природокористування України"</t>
  </si>
  <si>
    <t>Заклад дошкільної освіти (ясла-садок) №12 "Струмочок" Івано-Франківської міської ради</t>
  </si>
  <si>
    <t>РІВНЕНСЬКИЙ ЛІЦЕЙ №8 РІВНЕНСЬКОЇ МІСЬКОЇ РАДИ</t>
  </si>
  <si>
    <t>Клеванський професійний ліцей</t>
  </si>
  <si>
    <t>Головне Управління Національної поліції в Запорізькій області</t>
  </si>
  <si>
    <t>Електрична енергія за кодом ДК 021:2015 – 09310000-5 – Електрична енергія</t>
  </si>
  <si>
    <t>КНП "Гуляйпільський ЦПМСД" Гуляйпільської міської ради</t>
  </si>
  <si>
    <t>Комунальна організація ( установа, заклад) Гімназія №5 Шепетівської міської ради Хмельницької області</t>
  </si>
  <si>
    <t>КОМУНАЛЬНЕ ПІДПРИЄМСТВО "КОЗЛІВ КОМУНАЛЬНИК" КОЗЛІВСЬКОЇ СЕЛИЩНОЇ РАДИ</t>
  </si>
  <si>
    <t>ЗАКЛАД ДОШКІЛЬНОЇ ОСВІТИ (ЯСЛА-САДОК) "БЕРІЗКА" смт. СОСНОВЕ СОСНІВСЬКОЇ СЕЛИЩНОЇ РАДИ РІВНЕНСЬКОГО РАЙОНУ РІВНЕНСЬКОЇ ОБЛАСТІ</t>
  </si>
  <si>
    <t>Державна установа "Волинський обласний центр контролю та профілактики хвороб Міністерства охорони здоров'я України"</t>
  </si>
  <si>
    <t>КП "Нові Стрілища" Бібрської міської ради</t>
  </si>
  <si>
    <t>ПІДПРИЄМСТВО КОМУНАЛЬНОЇ СЛУЖБИ "СТАРТ"</t>
  </si>
  <si>
    <t>ВІДДІЛ ОСВІТИ, КУЛЬТУРИ, МОЛОДІ ТА СПОРТУ ЗАТИШНЯНСЬКОЇ СІЛЬСЬКОЇ РАДИ</t>
  </si>
  <si>
    <t>Управління соціальної політики Бучанської міської ради</t>
  </si>
  <si>
    <t>КОМУНАЛЬНЕ ПІДПРИЄМСТВО "МАР'ЯНІВСЬКЕ" ГУБИНИСЬКОЇ СЕЛИЩНОЇ РАДИ</t>
  </si>
  <si>
    <t>Комунальний заклад освіти "Саксаганська спеціальна школа" Дніпропетровської обласної ради"</t>
  </si>
  <si>
    <t>КОМУНАЛЬНИЙ ЗАКЛАД ОСВІТИ "КОТОВСЬКА СПЕЦІАЛЬНА ШКОЛА" ДНІПРОПЕТРОВСЬКОЇ ОБЛАСНОЇ РАДИ"</t>
  </si>
  <si>
    <t>Електрична енергія без розподілу (ДК 021:2015 – 09310000-5 «Електрична енергія»)</t>
  </si>
  <si>
    <t>Комунальне некомерційне підприємство Харківської обласної ради "Обласний туберкульозний санаторій "Володимирський"</t>
  </si>
  <si>
    <t>КОМУНАЛЬНИЙ ЗАКЛАД "ЗАКАРПАТСЬКИЙ ОБЛАСНИЙ ТЕАТР ДРАМИ ТА КОМЕДІЇ" ЗАКАРПАТСЬКОЇ ОБЛАСНОЇ РАДИ</t>
  </si>
  <si>
    <t>Благовіщенський академічний ліцей "Лідер" Благовіщенської міської ради</t>
  </si>
  <si>
    <t>Електрична енергія ( без розподілу)</t>
  </si>
  <si>
    <t>ВЕРХНЬОДНІПРОВСЬКИЙ ЛІЦЕЙ №2 ВЕРХНЬОДНІПРОВСЬКОЇ МІСЬКОЇ РАДИ</t>
  </si>
  <si>
    <t>Бохоницький ліцей Агрономічної сільської ради Вінницького району Вінницької області</t>
  </si>
  <si>
    <t>КОМУНАЛЬНЕ НЕКОМЕРЦІЙНЕ ПІДПРИЄМСТВО " ЦЕНТР ПЕРВИННОЇ МЕДИКО-САНІТАРНОЇ ДОПОМОГИ” ВЕЛИКОДИМЕРСЬКОЇ СЕЛИЩНОЇ РАДИ БРОВАРСЬКОГО РАЙОНУ КИЇВСЬКОЇ ОБЛАСТІ</t>
  </si>
  <si>
    <t>Комунальний заклад дошкільної освіти "Ластівка" Вишгородської міської ради</t>
  </si>
  <si>
    <t>Електрична енергія ДК 021-2015 (CPV) -09310000-5 - Електрична енергія</t>
  </si>
  <si>
    <t>БРОВАРСЬКИЙ ЛІЦЕЙ № 3 БРОВАРСЬКОЇ МІСЬКОЇ РАДИ БРОВАРСЬКОГО РАЙОНУ КИЇВСЬКОЇ ОБЛАСТІ</t>
  </si>
  <si>
    <t>Стебницька  гімназія  №11 імені Тараса Зозулі Дрогобицької міської ради Львівської області</t>
  </si>
  <si>
    <t>Буський територіальний центр</t>
  </si>
  <si>
    <t>Комунальне підприємство виконавчого органу Київради (Київської міської державної адміністрації) "Київреклама"</t>
  </si>
  <si>
    <t>Закупівля електричної енергії на грудень 2024 року</t>
  </si>
  <si>
    <t>Бориспільський ліцей імені Павла Чубинського Бориспільської міської ради Київської області</t>
  </si>
  <si>
    <t>Чорноморський морський фаховий коледж Одеського національного морського університету</t>
  </si>
  <si>
    <t>Електрична енергія за кодом ДК 021:2015 : 09310000-5 для Учбового корпусу Чорноморського морського фахового коледжу Одеського національного морського університету за адресою : Одеська область, м. Чорноморськ, вул. Праці, 15</t>
  </si>
  <si>
    <t>Одеський державний музичний ліцей імені професора П.С. Столярського</t>
  </si>
  <si>
    <t>МЕНСЬКИЙ ЗАКЛАД ДОШКІЛЬНОЇ ОСВІТИ (ЯСЛА-САДОК) "ДИТЯЧА АКАДЕМІЯ" КОМБІНОВАНОГО ТИПУ МЕНСЬКОЇ МІСЬКОЇ РАДИ</t>
  </si>
  <si>
    <t>Комунальне некомерційне підприємство "Центр первинної медико-санітарної допомоги міста Ромни" Роменської міської ради</t>
  </si>
  <si>
    <t>ЗАКЛАД ДОШКІЛЬНОЇ ОСВІТИ (ЯСЛА-САДОК) № 22 "СВІТАНОК" ІВАНО-ФРАНКІВСЬКОЇ МІСЬКОЇ РАДИ</t>
  </si>
  <si>
    <t>КНП "Зарічненський центр ПМСД"</t>
  </si>
  <si>
    <t>Римачівський ліцей Вишнівської сільської ради</t>
  </si>
  <si>
    <t>Спеціалізоване комунальне підприємство "Ритуальна служба" Краматорської міської ради</t>
  </si>
  <si>
    <t xml:space="preserve">ЕЛЕКТРИЧНА ЕНЕРГІЯ (ДК 021:2015:09310000-5  Електрична енергія)
</t>
  </si>
  <si>
    <t>Гуманітарний відділ Виконавчого комітету Буцької селищної ради</t>
  </si>
  <si>
    <t>КП ЛЕВ Іванівської селищної ради</t>
  </si>
  <si>
    <t>Одеський обласний центр зайнятості</t>
  </si>
  <si>
    <t>Електрична енергія (Постачальник останньої надії)</t>
  </si>
  <si>
    <t>ВІДОКРЕМЛЕНИЙ СТРУКТУРНИЙ ПІДРОЗДІЛ "ПАВЛОГРАДСЬКИЙ ФАХОВИЙ КОЛЕДЖ НАЦІОНАЛЬНОГО ТЕХНІЧНОГО УНІВЕРСИТЕТУ "ДНІПРОВСЬКА ПОЛІТЕХНІКА"</t>
  </si>
  <si>
    <t>ВІДДІЛ ОСВІТИ, КУЛЬТУРИ, МОЛОДІ ТА СПОРТУ МАЛОМИХАЙЛІВСЬКОЇ СІЛЬСЬКОЇ РАДИ</t>
  </si>
  <si>
    <t>ДК 021:2015:09310000-5 - Електрична енергія</t>
  </si>
  <si>
    <t>Комунальне некомерційне підприємство "Чортківська центральна міська лікарня" Чортківської міської ради</t>
  </si>
  <si>
    <t>«Електрична енергія (код за ДК 021:2015: 09310000-5) — Електрична енергія»</t>
  </si>
  <si>
    <t>ВІДОКРЕМЛЕНИЙ СТРУКТУРНИЙ ПІДРОЗДІЛ "РІВНЕНСЬКИЙ ФАХОВИЙ КОЛЕДЖ НАЦІОНАЛЬНОГО УНІВЕРСИТЕТУ БІОРЕСУРСІВ І ПРИРОДОКОРИСТУВАННЯ УКРАЇНИ"</t>
  </si>
  <si>
    <t>ДЕРЖАВНА УСТАНОВА "ЗАКЛАД ДОШКІЛЬНОЇ ОСВІТИ  (ЯСЛА-САДОК) № 39 КОМБІНОВАНОГО ТИПУ (М. ВІННИЦЯ) НАЦІОНАЛЬНОЇ ПОЛІЦІЇ УКРАЇНИ</t>
  </si>
  <si>
    <t>Електрична енергія (ДК 021:2015 09310000-5 Електрична енергія) за додатково виділені кошти</t>
  </si>
  <si>
    <t>ЗАКЛАД ДОШКІЛЬНОЇ ОСВІТИ №15 "КАЗКА" ЗАГАЛЬНОГО РОЗВИТКУ УЖГОРОДСЬКОЇ МІСЬКОЇ РАДИ ЗАКАРПАТСЬКОЇ ОБЛАСТІ</t>
  </si>
  <si>
    <t>ТОВАРИСТВО З ОБМЕЖЕНОЮ ВІДПОВІДАЛЬНІСТЮ "ТУТ ЕНЕРГІЯ"</t>
  </si>
  <si>
    <t>КОМУНАЛЬНЕ ПІДПРИЄМСТВО ТРОСТЯНЕЦЬКОЇ МІСЬКОЇ РАДИ "РИНОК ЄВРОПЕЙСЬКИЙ"</t>
  </si>
  <si>
    <t>ЗАКЛАД ЗАГАЛЬНОЇ СЕРЕДНЬОЇ ОСВІТИ І-ІІІ СТУПЕНІВ – ЛІЦЕЙ ІМЕНІ ВЛАДИКИ ІВАНА ХОМИ М. ХИРІВ ХИРІВСЬКОЇ МІСЬКОЇ РАДИ САМБІРСЬКОГО РАЙОНУ ЛЬВІВСЬКОЇ ОБЛАСТІ</t>
  </si>
  <si>
    <t>БЕРЕЗІВСЬКА СПЕЦІАЛЬНА ШКОЛА ЖИТОМИРСЬКОЇ ОБЛАСНОЇ РАДИ</t>
  </si>
  <si>
    <t>ДНЗ "Львівське ВПУТ та СП"</t>
  </si>
  <si>
    <t>ВІДДІЛ ОСВІТИ, КУЛЬТУРИ І СПОРТУ ДЖУЛИНСЬКОЇ СІЛЬСЬКОЇ РАДИ</t>
  </si>
  <si>
    <t>Заклад професійної (професійно-технічної) освіти "Бориспільський професійний коледж"</t>
  </si>
  <si>
    <t>Добрянський ліцей Добрянської селищної ради</t>
  </si>
  <si>
    <t>КОМУНАЛЬНИЙ ЗАКЛАД "СПЕЦІАЛЬНА ШКОЛА "ГАРМОНІЯ" КАМ'ЯНСЬКОЇ МІСЬКОЇ РАДИ</t>
  </si>
  <si>
    <t>Комунальна установа "Запорізький дитячий будинок-інтернат" Запорізької обласної ради</t>
  </si>
  <si>
    <t>Комунальний заклад "Володимирівський психоневрологічний інтернат" Дніпропетровської обласної ради"</t>
  </si>
  <si>
    <t>09310000-5 — “Електрична енергія”.</t>
  </si>
  <si>
    <t>КОМУНАЛЬНИЙ ЗАКЛАД "ДНІПРОПЕТРОВСЬКИЙ ОБЛАСНИЙ ЦЕНТР ФІЗИЧНОГО ЗДОРОВ'Я НАСЕЛЕННЯ "СПОРТ ДЛЯ ВСІХ"</t>
  </si>
  <si>
    <t>Старосамбірський опорний заклад загальної середньої освіти І-ІІІ ступенів  № 1 імені Героя України Богдана Сольчаника Старосамбірської міської ради Самбірського району Львівської області</t>
  </si>
  <si>
    <t>Відділ культури Кагарлицької міської ради</t>
  </si>
  <si>
    <t>Електрична енергія (код ДК 021:2015 09310000-5 Електрична енергія)</t>
  </si>
  <si>
    <t>Адміністрація Салтівського району Харківської міської ради</t>
  </si>
  <si>
    <r>
      <t>Аналіз цін за одиницю квт/год. електричної енергії в електронній системі закупівель Prozorro згідно укладених договорів від 01.11.2024 по 28.11.2024 рр. (</t>
    </r>
    <r>
      <rPr>
        <b/>
        <sz val="16"/>
        <color rgb="FF00B050"/>
        <rFont val="Arial"/>
        <family val="2"/>
        <charset val="204"/>
      </rPr>
      <t>на основі цін встановлених постачальниками України</t>
    </r>
    <r>
      <rPr>
        <b/>
        <sz val="16"/>
        <rFont val="Arial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</si>
</sst>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₴"/>
    <numFmt numFmtId="165" formatCode="dd\.mm\.yyyy"/>
  </numFmts>
  <fonts count="6" x14ac:knownFonts="1"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Tahoma"/>
      <family val="2"/>
      <charset val="204"/>
    </font>
    <font>
      <sz val="10"/>
      <color indexed="63"/>
      <name val="Tahoma"/>
      <family val="2"/>
      <charset val="204"/>
    </font>
    <font>
      <b/>
      <sz val="16"/>
      <name val="Arial"/>
      <family val="2"/>
      <charset val="204"/>
    </font>
    <font>
      <b/>
      <sz val="16"/>
      <color rgb="FF00B05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6"/>
  <sheetViews>
    <sheetView tabSelected="1" view="pageBreakPreview" zoomScale="60" zoomScaleNormal="85" workbookViewId="0">
      <selection activeCell="G5" sqref="G5"/>
    </sheetView>
  </sheetViews>
  <sheetFormatPr defaultRowHeight="13.2" x14ac:dyDescent="0.25"/>
  <cols>
    <col min="1" max="1" width="58.5546875" style="3" customWidth="1"/>
    <col min="2" max="2" width="34.109375" style="3" customWidth="1"/>
    <col min="3" max="3" width="14" style="3" customWidth="1"/>
    <col min="4" max="4" width="17.5546875" style="3" customWidth="1"/>
    <col min="5" max="5" width="10" style="3" customWidth="1"/>
    <col min="6" max="6" width="11.109375" style="3" customWidth="1"/>
    <col min="7" max="7" width="20.33203125" style="3" customWidth="1"/>
    <col min="8" max="8" width="17.6640625" style="3" customWidth="1"/>
    <col min="9" max="9" width="43.6640625" style="3" customWidth="1"/>
    <col min="10" max="10" width="32.109375" style="3" customWidth="1"/>
  </cols>
  <sheetData>
    <row r="1" spans="1:10" ht="55.5" customHeight="1" x14ac:dyDescent="0.25">
      <c r="A1" s="9" t="s">
        <v>1524</v>
      </c>
      <c r="B1" s="9"/>
      <c r="C1" s="9"/>
      <c r="D1" s="9"/>
      <c r="E1" s="9"/>
      <c r="F1" s="9"/>
      <c r="G1" s="9"/>
      <c r="H1" s="9"/>
      <c r="I1" s="9"/>
      <c r="J1" s="9"/>
    </row>
    <row r="2" spans="1:10" ht="36" customHeight="1" x14ac:dyDescent="0.25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43.5" customHeight="1" x14ac:dyDescent="0.25">
      <c r="A3" s="11" t="s">
        <v>1</v>
      </c>
      <c r="B3" s="11"/>
      <c r="C3" s="11"/>
      <c r="D3" s="11"/>
      <c r="E3" s="11"/>
      <c r="F3" s="12">
        <f>SUM(D5:D1156)/1152</f>
        <v>8.1530850169047078</v>
      </c>
      <c r="G3" s="12"/>
      <c r="H3" s="13" t="s">
        <v>2</v>
      </c>
      <c r="I3" s="14"/>
      <c r="J3" s="14"/>
    </row>
    <row r="4" spans="1:10" ht="39.6" x14ac:dyDescent="0.25">
      <c r="A4" s="1" t="s">
        <v>3</v>
      </c>
      <c r="B4" s="1" t="s">
        <v>4</v>
      </c>
      <c r="C4" s="2" t="s">
        <v>5</v>
      </c>
      <c r="D4" s="2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</row>
    <row r="5" spans="1:10" ht="52.8" x14ac:dyDescent="0.25">
      <c r="A5" s="4" t="s">
        <v>13</v>
      </c>
      <c r="B5" s="4" t="s">
        <v>14</v>
      </c>
      <c r="C5" s="5">
        <v>94080</v>
      </c>
      <c r="D5" s="5">
        <f t="shared" ref="D5:D68" si="0">C5/E5</f>
        <v>10.5</v>
      </c>
      <c r="E5" s="6">
        <v>8960</v>
      </c>
      <c r="F5" s="7">
        <v>45597</v>
      </c>
      <c r="G5" s="4" t="s">
        <v>15</v>
      </c>
      <c r="H5" s="4" t="s">
        <v>15</v>
      </c>
      <c r="I5" s="4" t="s">
        <v>16</v>
      </c>
      <c r="J5" s="4" t="s">
        <v>17</v>
      </c>
    </row>
    <row r="6" spans="1:10" ht="39.6" x14ac:dyDescent="0.25">
      <c r="A6" s="4" t="s">
        <v>18</v>
      </c>
      <c r="B6" s="4" t="s">
        <v>19</v>
      </c>
      <c r="C6" s="5">
        <v>80000</v>
      </c>
      <c r="D6" s="5">
        <f t="shared" si="0"/>
        <v>10.088272383354351</v>
      </c>
      <c r="E6" s="6">
        <v>7930</v>
      </c>
      <c r="F6" s="7">
        <v>45597</v>
      </c>
      <c r="G6" s="4" t="s">
        <v>20</v>
      </c>
      <c r="H6" s="4" t="s">
        <v>20</v>
      </c>
      <c r="I6" s="4" t="s">
        <v>21</v>
      </c>
      <c r="J6" s="4" t="s">
        <v>22</v>
      </c>
    </row>
    <row r="7" spans="1:10" ht="26.4" x14ac:dyDescent="0.25">
      <c r="A7" s="4" t="s">
        <v>23</v>
      </c>
      <c r="B7" s="4" t="s">
        <v>24</v>
      </c>
      <c r="C7" s="5">
        <v>99000</v>
      </c>
      <c r="D7" s="5">
        <f t="shared" si="0"/>
        <v>10.024301336573512</v>
      </c>
      <c r="E7" s="6">
        <v>9876</v>
      </c>
      <c r="F7" s="7">
        <v>45597</v>
      </c>
      <c r="G7" s="4" t="s">
        <v>25</v>
      </c>
      <c r="H7" s="4" t="s">
        <v>25</v>
      </c>
      <c r="I7" s="4" t="s">
        <v>26</v>
      </c>
      <c r="J7" s="4" t="s">
        <v>22</v>
      </c>
    </row>
    <row r="8" spans="1:10" ht="26.4" x14ac:dyDescent="0.25">
      <c r="A8" s="4" t="s">
        <v>27</v>
      </c>
      <c r="B8" s="4" t="s">
        <v>24</v>
      </c>
      <c r="C8" s="5">
        <v>140100</v>
      </c>
      <c r="D8" s="5">
        <f t="shared" si="0"/>
        <v>10</v>
      </c>
      <c r="E8" s="6">
        <v>14010</v>
      </c>
      <c r="F8" s="7">
        <v>45597</v>
      </c>
      <c r="G8" s="4" t="s">
        <v>28</v>
      </c>
      <c r="H8" s="4" t="s">
        <v>28</v>
      </c>
      <c r="I8" s="4" t="s">
        <v>29</v>
      </c>
      <c r="J8" s="4" t="s">
        <v>30</v>
      </c>
    </row>
    <row r="9" spans="1:10" ht="39.6" x14ac:dyDescent="0.25">
      <c r="A9" s="4" t="s">
        <v>31</v>
      </c>
      <c r="B9" s="4" t="s">
        <v>32</v>
      </c>
      <c r="C9" s="5">
        <v>80000</v>
      </c>
      <c r="D9" s="5">
        <f t="shared" si="0"/>
        <v>10</v>
      </c>
      <c r="E9" s="6">
        <v>8000</v>
      </c>
      <c r="F9" s="7">
        <v>45597</v>
      </c>
      <c r="G9" s="4" t="s">
        <v>33</v>
      </c>
      <c r="H9" s="4" t="s">
        <v>33</v>
      </c>
      <c r="I9" s="4" t="s">
        <v>34</v>
      </c>
      <c r="J9" s="4" t="s">
        <v>22</v>
      </c>
    </row>
    <row r="10" spans="1:10" ht="39.6" x14ac:dyDescent="0.25">
      <c r="A10" s="4" t="s">
        <v>35</v>
      </c>
      <c r="B10" s="4" t="s">
        <v>24</v>
      </c>
      <c r="C10" s="5">
        <v>56453.2</v>
      </c>
      <c r="D10" s="5">
        <f t="shared" si="0"/>
        <v>9.7501208981001728</v>
      </c>
      <c r="E10" s="6">
        <v>5790</v>
      </c>
      <c r="F10" s="7">
        <v>45597</v>
      </c>
      <c r="G10" s="4" t="s">
        <v>36</v>
      </c>
      <c r="H10" s="4" t="s">
        <v>36</v>
      </c>
      <c r="I10" s="4" t="s">
        <v>37</v>
      </c>
      <c r="J10" s="4" t="s">
        <v>22</v>
      </c>
    </row>
    <row r="11" spans="1:10" ht="26.4" x14ac:dyDescent="0.25">
      <c r="A11" s="4" t="s">
        <v>38</v>
      </c>
      <c r="B11" s="4" t="s">
        <v>24</v>
      </c>
      <c r="C11" s="5">
        <v>100000</v>
      </c>
      <c r="D11" s="5">
        <f t="shared" si="0"/>
        <v>9.7040271712760795</v>
      </c>
      <c r="E11" s="6">
        <v>10305</v>
      </c>
      <c r="F11" s="7">
        <v>45597</v>
      </c>
      <c r="G11" s="4" t="s">
        <v>39</v>
      </c>
      <c r="H11" s="4" t="s">
        <v>39</v>
      </c>
      <c r="I11" s="4" t="s">
        <v>40</v>
      </c>
      <c r="J11" s="4" t="s">
        <v>22</v>
      </c>
    </row>
    <row r="12" spans="1:10" ht="39.6" x14ac:dyDescent="0.25">
      <c r="A12" s="4" t="s">
        <v>41</v>
      </c>
      <c r="B12" s="4" t="s">
        <v>24</v>
      </c>
      <c r="C12" s="5">
        <v>85900</v>
      </c>
      <c r="D12" s="5">
        <f t="shared" si="0"/>
        <v>9.6516853932584272</v>
      </c>
      <c r="E12" s="6">
        <v>8900</v>
      </c>
      <c r="F12" s="7">
        <v>45597</v>
      </c>
      <c r="G12" s="4" t="s">
        <v>15</v>
      </c>
      <c r="H12" s="4" t="s">
        <v>15</v>
      </c>
      <c r="I12" s="4" t="s">
        <v>42</v>
      </c>
      <c r="J12" s="4" t="s">
        <v>22</v>
      </c>
    </row>
    <row r="13" spans="1:10" ht="26.4" x14ac:dyDescent="0.25">
      <c r="A13" s="4" t="s">
        <v>43</v>
      </c>
      <c r="B13" s="4" t="s">
        <v>44</v>
      </c>
      <c r="C13" s="5">
        <v>133028</v>
      </c>
      <c r="D13" s="5">
        <f t="shared" si="0"/>
        <v>9.5020000000000007</v>
      </c>
      <c r="E13" s="6">
        <v>14000</v>
      </c>
      <c r="F13" s="7">
        <v>45597</v>
      </c>
      <c r="G13" s="4" t="s">
        <v>45</v>
      </c>
      <c r="H13" s="4" t="s">
        <v>45</v>
      </c>
      <c r="I13" s="4" t="s">
        <v>46</v>
      </c>
      <c r="J13" s="4" t="s">
        <v>17</v>
      </c>
    </row>
    <row r="14" spans="1:10" ht="39.6" x14ac:dyDescent="0.25">
      <c r="A14" s="4" t="s">
        <v>47</v>
      </c>
      <c r="B14" s="4" t="s">
        <v>24</v>
      </c>
      <c r="C14" s="5">
        <v>344330.48</v>
      </c>
      <c r="D14" s="5">
        <f t="shared" si="0"/>
        <v>9.4723798519985696</v>
      </c>
      <c r="E14" s="6">
        <v>36351</v>
      </c>
      <c r="F14" s="7">
        <v>45597</v>
      </c>
      <c r="G14" s="4" t="s">
        <v>48</v>
      </c>
      <c r="H14" s="4" t="s">
        <v>48</v>
      </c>
      <c r="I14" s="4" t="s">
        <v>49</v>
      </c>
      <c r="J14" s="4" t="s">
        <v>22</v>
      </c>
    </row>
    <row r="15" spans="1:10" ht="26.4" x14ac:dyDescent="0.25">
      <c r="A15" s="4" t="s">
        <v>50</v>
      </c>
      <c r="B15" s="4" t="s">
        <v>24</v>
      </c>
      <c r="C15" s="5">
        <v>54874.98</v>
      </c>
      <c r="D15" s="5">
        <f t="shared" si="0"/>
        <v>9.4141327843540914</v>
      </c>
      <c r="E15" s="6">
        <v>5829</v>
      </c>
      <c r="F15" s="7">
        <v>45597</v>
      </c>
      <c r="G15" s="4" t="s">
        <v>51</v>
      </c>
      <c r="H15" s="4" t="s">
        <v>48</v>
      </c>
      <c r="I15" s="4" t="s">
        <v>52</v>
      </c>
      <c r="J15" s="4" t="s">
        <v>30</v>
      </c>
    </row>
    <row r="16" spans="1:10" ht="26.4" x14ac:dyDescent="0.25">
      <c r="A16" s="4" t="s">
        <v>53</v>
      </c>
      <c r="B16" s="4" t="s">
        <v>24</v>
      </c>
      <c r="C16" s="5">
        <v>656880</v>
      </c>
      <c r="D16" s="5">
        <f t="shared" si="0"/>
        <v>9.3840000000000003</v>
      </c>
      <c r="E16" s="6">
        <v>70000</v>
      </c>
      <c r="F16" s="7">
        <v>45597</v>
      </c>
      <c r="G16" s="4" t="s">
        <v>54</v>
      </c>
      <c r="H16" s="4" t="s">
        <v>54</v>
      </c>
      <c r="I16" s="4" t="s">
        <v>55</v>
      </c>
      <c r="J16" s="4" t="s">
        <v>17</v>
      </c>
    </row>
    <row r="17" spans="1:10" ht="39.6" x14ac:dyDescent="0.25">
      <c r="A17" s="4" t="s">
        <v>56</v>
      </c>
      <c r="B17" s="4" t="s">
        <v>57</v>
      </c>
      <c r="C17" s="5">
        <v>81819.06</v>
      </c>
      <c r="D17" s="5">
        <f t="shared" si="0"/>
        <v>9.3829197247706411</v>
      </c>
      <c r="E17" s="6">
        <v>8720</v>
      </c>
      <c r="F17" s="7">
        <v>45597</v>
      </c>
      <c r="G17" s="4" t="s">
        <v>20</v>
      </c>
      <c r="H17" s="4" t="s">
        <v>20</v>
      </c>
      <c r="I17" s="4" t="s">
        <v>58</v>
      </c>
      <c r="J17" s="4" t="s">
        <v>30</v>
      </c>
    </row>
    <row r="18" spans="1:10" ht="66" x14ac:dyDescent="0.25">
      <c r="A18" s="4" t="s">
        <v>59</v>
      </c>
      <c r="B18" s="4" t="s">
        <v>60</v>
      </c>
      <c r="C18" s="5">
        <v>62797.18</v>
      </c>
      <c r="D18" s="5">
        <f t="shared" si="0"/>
        <v>9.3037683435437391</v>
      </c>
      <c r="E18" s="8">
        <v>6749.65</v>
      </c>
      <c r="F18" s="7">
        <v>45597</v>
      </c>
      <c r="G18" s="4" t="s">
        <v>51</v>
      </c>
      <c r="H18" s="4" t="s">
        <v>51</v>
      </c>
      <c r="I18" s="4" t="s">
        <v>61</v>
      </c>
      <c r="J18" s="4" t="s">
        <v>22</v>
      </c>
    </row>
    <row r="19" spans="1:10" ht="39.6" x14ac:dyDescent="0.25">
      <c r="A19" s="4" t="s">
        <v>62</v>
      </c>
      <c r="B19" s="4" t="s">
        <v>24</v>
      </c>
      <c r="C19" s="5">
        <v>212964</v>
      </c>
      <c r="D19" s="5">
        <f t="shared" si="0"/>
        <v>9.2356129927577086</v>
      </c>
      <c r="E19" s="6">
        <v>23059</v>
      </c>
      <c r="F19" s="7">
        <v>45597</v>
      </c>
      <c r="G19" s="4" t="s">
        <v>51</v>
      </c>
      <c r="H19" s="4" t="s">
        <v>51</v>
      </c>
      <c r="I19" s="4" t="s">
        <v>61</v>
      </c>
      <c r="J19" s="4" t="s">
        <v>22</v>
      </c>
    </row>
    <row r="20" spans="1:10" ht="26.4" x14ac:dyDescent="0.25">
      <c r="A20" s="4" t="s">
        <v>63</v>
      </c>
      <c r="B20" s="4" t="s">
        <v>64</v>
      </c>
      <c r="C20" s="5">
        <v>95400</v>
      </c>
      <c r="D20" s="5">
        <f t="shared" si="0"/>
        <v>9</v>
      </c>
      <c r="E20" s="6">
        <v>10600</v>
      </c>
      <c r="F20" s="7">
        <v>45597</v>
      </c>
      <c r="G20" s="4" t="s">
        <v>25</v>
      </c>
      <c r="H20" s="4" t="s">
        <v>25</v>
      </c>
      <c r="I20" s="4" t="s">
        <v>26</v>
      </c>
      <c r="J20" s="4" t="s">
        <v>22</v>
      </c>
    </row>
    <row r="21" spans="1:10" ht="39.6" x14ac:dyDescent="0.25">
      <c r="A21" s="4" t="s">
        <v>65</v>
      </c>
      <c r="B21" s="4" t="s">
        <v>24</v>
      </c>
      <c r="C21" s="5">
        <v>99996.06</v>
      </c>
      <c r="D21" s="5">
        <f t="shared" si="0"/>
        <v>8.4470400405473889</v>
      </c>
      <c r="E21" s="6">
        <v>11838</v>
      </c>
      <c r="F21" s="7">
        <v>45597</v>
      </c>
      <c r="G21" s="4" t="s">
        <v>48</v>
      </c>
      <c r="H21" s="4" t="s">
        <v>48</v>
      </c>
      <c r="I21" s="4" t="s">
        <v>66</v>
      </c>
      <c r="J21" s="4" t="s">
        <v>22</v>
      </c>
    </row>
    <row r="22" spans="1:10" ht="26.4" x14ac:dyDescent="0.25">
      <c r="A22" s="4" t="s">
        <v>67</v>
      </c>
      <c r="B22" s="4" t="s">
        <v>24</v>
      </c>
      <c r="C22" s="5">
        <v>413192.4</v>
      </c>
      <c r="D22" s="5">
        <f t="shared" si="0"/>
        <v>8.2638480000000012</v>
      </c>
      <c r="E22" s="6">
        <v>50000</v>
      </c>
      <c r="F22" s="7">
        <v>45597</v>
      </c>
      <c r="G22" s="4" t="s">
        <v>48</v>
      </c>
      <c r="H22" s="4" t="s">
        <v>48</v>
      </c>
      <c r="I22" s="4" t="s">
        <v>68</v>
      </c>
      <c r="J22" s="4" t="s">
        <v>30</v>
      </c>
    </row>
    <row r="23" spans="1:10" ht="39.6" x14ac:dyDescent="0.25">
      <c r="A23" s="4" t="s">
        <v>69</v>
      </c>
      <c r="B23" s="4" t="s">
        <v>70</v>
      </c>
      <c r="C23" s="5">
        <v>258198.94</v>
      </c>
      <c r="D23" s="5">
        <f t="shared" si="0"/>
        <v>8.1054446711662216</v>
      </c>
      <c r="E23" s="6">
        <v>31855</v>
      </c>
      <c r="F23" s="7">
        <v>45597</v>
      </c>
      <c r="G23" s="4" t="s">
        <v>71</v>
      </c>
      <c r="H23" s="4" t="s">
        <v>71</v>
      </c>
      <c r="I23" s="4" t="s">
        <v>72</v>
      </c>
      <c r="J23" s="4" t="s">
        <v>30</v>
      </c>
    </row>
    <row r="24" spans="1:10" ht="26.4" x14ac:dyDescent="0.25">
      <c r="A24" s="4" t="s">
        <v>73</v>
      </c>
      <c r="B24" s="4" t="s">
        <v>70</v>
      </c>
      <c r="C24" s="5">
        <v>233436.79999999999</v>
      </c>
      <c r="D24" s="5">
        <f t="shared" si="0"/>
        <v>8.1054444444444442</v>
      </c>
      <c r="E24" s="6">
        <v>28800</v>
      </c>
      <c r="F24" s="7">
        <v>45597</v>
      </c>
      <c r="G24" s="4" t="s">
        <v>48</v>
      </c>
      <c r="H24" s="4" t="s">
        <v>54</v>
      </c>
      <c r="I24" s="4" t="s">
        <v>74</v>
      </c>
      <c r="J24" s="4" t="s">
        <v>30</v>
      </c>
    </row>
    <row r="25" spans="1:10" ht="26.4" x14ac:dyDescent="0.25">
      <c r="A25" s="4" t="s">
        <v>75</v>
      </c>
      <c r="B25" s="4" t="s">
        <v>76</v>
      </c>
      <c r="C25" s="5">
        <v>165752.57999999999</v>
      </c>
      <c r="D25" s="5">
        <f t="shared" si="0"/>
        <v>7.9799999999999995</v>
      </c>
      <c r="E25" s="6">
        <v>20771</v>
      </c>
      <c r="F25" s="7">
        <v>45597</v>
      </c>
      <c r="G25" s="4" t="s">
        <v>25</v>
      </c>
      <c r="H25" s="4" t="s">
        <v>25</v>
      </c>
      <c r="I25" s="4" t="s">
        <v>26</v>
      </c>
      <c r="J25" s="4" t="s">
        <v>30</v>
      </c>
    </row>
    <row r="26" spans="1:10" ht="52.8" x14ac:dyDescent="0.25">
      <c r="A26" s="4" t="s">
        <v>77</v>
      </c>
      <c r="B26" s="4" t="s">
        <v>78</v>
      </c>
      <c r="C26" s="5">
        <v>65000</v>
      </c>
      <c r="D26" s="5">
        <f t="shared" si="0"/>
        <v>7.9027355623100304</v>
      </c>
      <c r="E26" s="6">
        <v>8225</v>
      </c>
      <c r="F26" s="7">
        <v>45597</v>
      </c>
      <c r="G26" s="4" t="s">
        <v>39</v>
      </c>
      <c r="H26" s="4" t="s">
        <v>39</v>
      </c>
      <c r="I26" s="4" t="s">
        <v>40</v>
      </c>
      <c r="J26" s="4" t="s">
        <v>22</v>
      </c>
    </row>
    <row r="27" spans="1:10" ht="26.4" x14ac:dyDescent="0.25">
      <c r="A27" s="4" t="s">
        <v>79</v>
      </c>
      <c r="B27" s="4" t="s">
        <v>70</v>
      </c>
      <c r="C27" s="5">
        <v>120475</v>
      </c>
      <c r="D27" s="5">
        <f t="shared" si="0"/>
        <v>7.9</v>
      </c>
      <c r="E27" s="6">
        <v>15250</v>
      </c>
      <c r="F27" s="7">
        <v>45597</v>
      </c>
      <c r="G27" s="4" t="s">
        <v>25</v>
      </c>
      <c r="H27" s="4" t="s">
        <v>48</v>
      </c>
      <c r="I27" s="4" t="s">
        <v>80</v>
      </c>
      <c r="J27" s="4" t="s">
        <v>30</v>
      </c>
    </row>
    <row r="28" spans="1:10" ht="39.6" x14ac:dyDescent="0.25">
      <c r="A28" s="4" t="s">
        <v>81</v>
      </c>
      <c r="B28" s="4" t="s">
        <v>70</v>
      </c>
      <c r="C28" s="5">
        <v>110066.02</v>
      </c>
      <c r="D28" s="5">
        <f t="shared" si="0"/>
        <v>7.8400185198375958</v>
      </c>
      <c r="E28" s="6">
        <v>14039</v>
      </c>
      <c r="F28" s="7">
        <v>45597</v>
      </c>
      <c r="G28" s="4" t="s">
        <v>82</v>
      </c>
      <c r="H28" s="4" t="s">
        <v>83</v>
      </c>
      <c r="I28" s="4" t="s">
        <v>84</v>
      </c>
      <c r="J28" s="4" t="s">
        <v>30</v>
      </c>
    </row>
    <row r="29" spans="1:10" ht="26.4" x14ac:dyDescent="0.25">
      <c r="A29" s="4" t="s">
        <v>85</v>
      </c>
      <c r="B29" s="4" t="s">
        <v>70</v>
      </c>
      <c r="C29" s="5">
        <v>97500</v>
      </c>
      <c r="D29" s="5">
        <f t="shared" si="0"/>
        <v>7.8</v>
      </c>
      <c r="E29" s="6">
        <v>12500</v>
      </c>
      <c r="F29" s="7">
        <v>45597</v>
      </c>
      <c r="G29" s="4" t="s">
        <v>86</v>
      </c>
      <c r="H29" s="4" t="s">
        <v>48</v>
      </c>
      <c r="I29" s="4" t="s">
        <v>87</v>
      </c>
      <c r="J29" s="4" t="s">
        <v>30</v>
      </c>
    </row>
    <row r="30" spans="1:10" ht="39.6" x14ac:dyDescent="0.25">
      <c r="A30" s="4" t="s">
        <v>88</v>
      </c>
      <c r="B30" s="4" t="s">
        <v>24</v>
      </c>
      <c r="C30" s="5">
        <v>112508.64</v>
      </c>
      <c r="D30" s="5">
        <f t="shared" si="0"/>
        <v>7.74</v>
      </c>
      <c r="E30" s="6">
        <v>14536</v>
      </c>
      <c r="F30" s="7">
        <v>45597</v>
      </c>
      <c r="G30" s="4" t="s">
        <v>48</v>
      </c>
      <c r="H30" s="4" t="s">
        <v>36</v>
      </c>
      <c r="I30" s="4" t="s">
        <v>89</v>
      </c>
      <c r="J30" s="4" t="s">
        <v>22</v>
      </c>
    </row>
    <row r="31" spans="1:10" ht="26.4" x14ac:dyDescent="0.25">
      <c r="A31" s="4" t="s">
        <v>90</v>
      </c>
      <c r="B31" s="4" t="s">
        <v>24</v>
      </c>
      <c r="C31" s="5">
        <v>99900</v>
      </c>
      <c r="D31" s="5">
        <f t="shared" si="0"/>
        <v>7.6004260499087035</v>
      </c>
      <c r="E31" s="6">
        <v>13144</v>
      </c>
      <c r="F31" s="7">
        <v>45597</v>
      </c>
      <c r="G31" s="4" t="s">
        <v>91</v>
      </c>
      <c r="H31" s="4" t="s">
        <v>48</v>
      </c>
      <c r="I31" s="4" t="s">
        <v>92</v>
      </c>
      <c r="J31" s="4" t="s">
        <v>22</v>
      </c>
    </row>
    <row r="32" spans="1:10" ht="39.6" x14ac:dyDescent="0.25">
      <c r="A32" s="4" t="s">
        <v>93</v>
      </c>
      <c r="B32" s="4" t="s">
        <v>70</v>
      </c>
      <c r="C32" s="5">
        <v>189910</v>
      </c>
      <c r="D32" s="5">
        <f t="shared" si="0"/>
        <v>7.5964</v>
      </c>
      <c r="E32" s="6">
        <v>25000</v>
      </c>
      <c r="F32" s="7">
        <v>45597</v>
      </c>
      <c r="G32" s="4" t="s">
        <v>25</v>
      </c>
      <c r="H32" s="4" t="s">
        <v>48</v>
      </c>
      <c r="I32" s="4" t="s">
        <v>94</v>
      </c>
      <c r="J32" s="4" t="s">
        <v>30</v>
      </c>
    </row>
    <row r="33" spans="1:10" ht="39.6" x14ac:dyDescent="0.25">
      <c r="A33" s="4" t="s">
        <v>95</v>
      </c>
      <c r="B33" s="4" t="s">
        <v>96</v>
      </c>
      <c r="C33" s="5">
        <v>72864</v>
      </c>
      <c r="D33" s="5">
        <f t="shared" si="0"/>
        <v>7.59</v>
      </c>
      <c r="E33" s="6">
        <v>9600</v>
      </c>
      <c r="F33" s="7">
        <v>45597</v>
      </c>
      <c r="G33" s="4" t="s">
        <v>97</v>
      </c>
      <c r="H33" s="4" t="s">
        <v>48</v>
      </c>
      <c r="I33" s="4" t="s">
        <v>98</v>
      </c>
      <c r="J33" s="4" t="s">
        <v>22</v>
      </c>
    </row>
    <row r="34" spans="1:10" ht="39.6" x14ac:dyDescent="0.25">
      <c r="A34" s="4" t="s">
        <v>99</v>
      </c>
      <c r="B34" s="4" t="s">
        <v>100</v>
      </c>
      <c r="C34" s="5">
        <v>105849.52</v>
      </c>
      <c r="D34" s="5">
        <f t="shared" si="0"/>
        <v>7.5606800000000005</v>
      </c>
      <c r="E34" s="6">
        <v>14000</v>
      </c>
      <c r="F34" s="7">
        <v>45597</v>
      </c>
      <c r="G34" s="4" t="s">
        <v>91</v>
      </c>
      <c r="H34" s="4" t="s">
        <v>48</v>
      </c>
      <c r="I34" s="4" t="s">
        <v>92</v>
      </c>
      <c r="J34" s="4" t="s">
        <v>17</v>
      </c>
    </row>
    <row r="35" spans="1:10" ht="26.4" x14ac:dyDescent="0.25">
      <c r="A35" s="4" t="s">
        <v>101</v>
      </c>
      <c r="B35" s="4" t="s">
        <v>102</v>
      </c>
      <c r="C35" s="5">
        <v>61781.13</v>
      </c>
      <c r="D35" s="5">
        <f t="shared" si="0"/>
        <v>7.5342841463414629</v>
      </c>
      <c r="E35" s="6">
        <v>8200</v>
      </c>
      <c r="F35" s="7">
        <v>45597</v>
      </c>
      <c r="G35" s="4" t="s">
        <v>51</v>
      </c>
      <c r="H35" s="4" t="s">
        <v>36</v>
      </c>
      <c r="I35" s="4" t="s">
        <v>103</v>
      </c>
      <c r="J35" s="4" t="s">
        <v>30</v>
      </c>
    </row>
    <row r="36" spans="1:10" ht="52.8" x14ac:dyDescent="0.25">
      <c r="A36" s="4" t="s">
        <v>104</v>
      </c>
      <c r="B36" s="4" t="s">
        <v>105</v>
      </c>
      <c r="C36" s="5">
        <v>299651.03999999998</v>
      </c>
      <c r="D36" s="5">
        <f t="shared" si="0"/>
        <v>7.4912759999999992</v>
      </c>
      <c r="E36" s="6">
        <v>40000</v>
      </c>
      <c r="F36" s="7">
        <v>45597</v>
      </c>
      <c r="G36" s="4" t="s">
        <v>48</v>
      </c>
      <c r="H36" s="4" t="s">
        <v>106</v>
      </c>
      <c r="I36" s="4" t="s">
        <v>107</v>
      </c>
      <c r="J36" s="4" t="s">
        <v>30</v>
      </c>
    </row>
    <row r="37" spans="1:10" ht="39.6" x14ac:dyDescent="0.25">
      <c r="A37" s="4" t="s">
        <v>108</v>
      </c>
      <c r="B37" s="4" t="s">
        <v>24</v>
      </c>
      <c r="C37" s="5">
        <v>268262.21999999997</v>
      </c>
      <c r="D37" s="5">
        <f t="shared" si="0"/>
        <v>7.4862482558464025</v>
      </c>
      <c r="E37" s="6">
        <v>35834</v>
      </c>
      <c r="F37" s="7">
        <v>45597</v>
      </c>
      <c r="G37" s="4" t="s">
        <v>109</v>
      </c>
      <c r="H37" s="4" t="s">
        <v>109</v>
      </c>
      <c r="I37" s="4" t="s">
        <v>110</v>
      </c>
      <c r="J37" s="4" t="s">
        <v>22</v>
      </c>
    </row>
    <row r="38" spans="1:10" ht="39.6" x14ac:dyDescent="0.25">
      <c r="A38" s="4" t="s">
        <v>111</v>
      </c>
      <c r="B38" s="4" t="s">
        <v>70</v>
      </c>
      <c r="C38" s="5">
        <v>65119.92</v>
      </c>
      <c r="D38" s="5">
        <f t="shared" si="0"/>
        <v>7.4850482758620691</v>
      </c>
      <c r="E38" s="6">
        <v>8700</v>
      </c>
      <c r="F38" s="7">
        <v>45597</v>
      </c>
      <c r="G38" s="4" t="s">
        <v>106</v>
      </c>
      <c r="H38" s="4" t="s">
        <v>20</v>
      </c>
      <c r="I38" s="4" t="s">
        <v>58</v>
      </c>
      <c r="J38" s="4" t="s">
        <v>30</v>
      </c>
    </row>
    <row r="39" spans="1:10" ht="39.6" x14ac:dyDescent="0.25">
      <c r="A39" s="4" t="s">
        <v>112</v>
      </c>
      <c r="B39" s="4" t="s">
        <v>24</v>
      </c>
      <c r="C39" s="5">
        <v>4462970.4000000004</v>
      </c>
      <c r="D39" s="5">
        <f t="shared" si="0"/>
        <v>7.4382840000000003</v>
      </c>
      <c r="E39" s="6">
        <v>600000</v>
      </c>
      <c r="F39" s="7">
        <v>45597</v>
      </c>
      <c r="G39" s="4" t="s">
        <v>109</v>
      </c>
      <c r="H39" s="4" t="s">
        <v>109</v>
      </c>
      <c r="I39" s="4" t="s">
        <v>110</v>
      </c>
      <c r="J39" s="4" t="s">
        <v>17</v>
      </c>
    </row>
    <row r="40" spans="1:10" ht="39.6" x14ac:dyDescent="0.25">
      <c r="A40" s="4" t="s">
        <v>113</v>
      </c>
      <c r="B40" s="4" t="s">
        <v>102</v>
      </c>
      <c r="C40" s="5">
        <v>553333.93999999994</v>
      </c>
      <c r="D40" s="5">
        <f t="shared" si="0"/>
        <v>7.4382839091275699</v>
      </c>
      <c r="E40" s="6">
        <v>74390</v>
      </c>
      <c r="F40" s="7">
        <v>45597</v>
      </c>
      <c r="G40" s="4" t="s">
        <v>54</v>
      </c>
      <c r="H40" s="4" t="s">
        <v>48</v>
      </c>
      <c r="I40" s="4" t="s">
        <v>114</v>
      </c>
      <c r="J40" s="4" t="s">
        <v>30</v>
      </c>
    </row>
    <row r="41" spans="1:10" ht="26.4" x14ac:dyDescent="0.25">
      <c r="A41" s="4" t="s">
        <v>115</v>
      </c>
      <c r="B41" s="4" t="s">
        <v>116</v>
      </c>
      <c r="C41" s="5">
        <v>394203.4</v>
      </c>
      <c r="D41" s="5">
        <f t="shared" si="0"/>
        <v>7.4378000000000002</v>
      </c>
      <c r="E41" s="6">
        <v>53000</v>
      </c>
      <c r="F41" s="7">
        <v>45597</v>
      </c>
      <c r="G41" s="4" t="s">
        <v>54</v>
      </c>
      <c r="H41" s="4" t="s">
        <v>54</v>
      </c>
      <c r="I41" s="4" t="s">
        <v>117</v>
      </c>
      <c r="J41" s="4" t="s">
        <v>17</v>
      </c>
    </row>
    <row r="42" spans="1:10" ht="26.4" x14ac:dyDescent="0.25">
      <c r="A42" s="4" t="s">
        <v>118</v>
      </c>
      <c r="B42" s="4" t="s">
        <v>70</v>
      </c>
      <c r="C42" s="5">
        <v>620091.71</v>
      </c>
      <c r="D42" s="5">
        <f t="shared" si="0"/>
        <v>7.4262480239520956</v>
      </c>
      <c r="E42" s="6">
        <v>83500</v>
      </c>
      <c r="F42" s="7">
        <v>45597</v>
      </c>
      <c r="G42" s="4" t="s">
        <v>45</v>
      </c>
      <c r="H42" s="4" t="s">
        <v>36</v>
      </c>
      <c r="I42" s="4" t="s">
        <v>103</v>
      </c>
      <c r="J42" s="4" t="s">
        <v>30</v>
      </c>
    </row>
    <row r="43" spans="1:10" ht="39.6" x14ac:dyDescent="0.25">
      <c r="A43" s="4" t="s">
        <v>119</v>
      </c>
      <c r="B43" s="4" t="s">
        <v>102</v>
      </c>
      <c r="C43" s="5">
        <v>59409</v>
      </c>
      <c r="D43" s="5">
        <f t="shared" si="0"/>
        <v>7.4261249999999999</v>
      </c>
      <c r="E43" s="6">
        <v>8000</v>
      </c>
      <c r="F43" s="7">
        <v>45597</v>
      </c>
      <c r="G43" s="4" t="s">
        <v>109</v>
      </c>
      <c r="H43" s="4" t="s">
        <v>109</v>
      </c>
      <c r="I43" s="4" t="s">
        <v>110</v>
      </c>
      <c r="J43" s="4" t="s">
        <v>30</v>
      </c>
    </row>
    <row r="44" spans="1:10" ht="52.8" x14ac:dyDescent="0.25">
      <c r="A44" s="4" t="s">
        <v>120</v>
      </c>
      <c r="B44" s="4" t="s">
        <v>121</v>
      </c>
      <c r="C44" s="5">
        <v>407701.14</v>
      </c>
      <c r="D44" s="5">
        <f t="shared" si="0"/>
        <v>7.4127480000000006</v>
      </c>
      <c r="E44" s="6">
        <v>55000</v>
      </c>
      <c r="F44" s="7">
        <v>45597</v>
      </c>
      <c r="G44" s="4" t="s">
        <v>109</v>
      </c>
      <c r="H44" s="4" t="s">
        <v>109</v>
      </c>
      <c r="I44" s="4" t="s">
        <v>110</v>
      </c>
      <c r="J44" s="4" t="s">
        <v>17</v>
      </c>
    </row>
    <row r="45" spans="1:10" ht="39.6" x14ac:dyDescent="0.25">
      <c r="A45" s="4" t="s">
        <v>122</v>
      </c>
      <c r="B45" s="4" t="s">
        <v>70</v>
      </c>
      <c r="C45" s="5">
        <v>174135</v>
      </c>
      <c r="D45" s="5">
        <f t="shared" si="0"/>
        <v>7.41</v>
      </c>
      <c r="E45" s="6">
        <v>23500</v>
      </c>
      <c r="F45" s="7">
        <v>45597</v>
      </c>
      <c r="G45" s="4" t="s">
        <v>33</v>
      </c>
      <c r="H45" s="4" t="s">
        <v>48</v>
      </c>
      <c r="I45" s="4" t="s">
        <v>94</v>
      </c>
      <c r="J45" s="4" t="s">
        <v>30</v>
      </c>
    </row>
    <row r="46" spans="1:10" ht="39.6" x14ac:dyDescent="0.25">
      <c r="A46" s="4" t="s">
        <v>123</v>
      </c>
      <c r="B46" s="4" t="s">
        <v>124</v>
      </c>
      <c r="C46" s="5">
        <v>3778686.97</v>
      </c>
      <c r="D46" s="5">
        <f t="shared" si="0"/>
        <v>7.3802479882812504</v>
      </c>
      <c r="E46" s="6">
        <v>512000</v>
      </c>
      <c r="F46" s="7">
        <v>45597</v>
      </c>
      <c r="G46" s="4" t="s">
        <v>106</v>
      </c>
      <c r="H46" s="4" t="s">
        <v>109</v>
      </c>
      <c r="I46" s="4" t="s">
        <v>110</v>
      </c>
      <c r="J46" s="4" t="s">
        <v>17</v>
      </c>
    </row>
    <row r="47" spans="1:10" ht="39.6" x14ac:dyDescent="0.25">
      <c r="A47" s="4" t="s">
        <v>125</v>
      </c>
      <c r="B47" s="4" t="s">
        <v>126</v>
      </c>
      <c r="C47" s="5">
        <v>1685872</v>
      </c>
      <c r="D47" s="5">
        <f t="shared" si="0"/>
        <v>7.3799980738756252</v>
      </c>
      <c r="E47" s="6">
        <v>228438</v>
      </c>
      <c r="F47" s="7">
        <v>45597</v>
      </c>
      <c r="G47" s="4" t="s">
        <v>48</v>
      </c>
      <c r="H47" s="4" t="s">
        <v>106</v>
      </c>
      <c r="I47" s="4" t="s">
        <v>107</v>
      </c>
      <c r="J47" s="4" t="s">
        <v>17</v>
      </c>
    </row>
    <row r="48" spans="1:10" ht="26.4" x14ac:dyDescent="0.25">
      <c r="A48" s="4" t="s">
        <v>127</v>
      </c>
      <c r="B48" s="4" t="s">
        <v>70</v>
      </c>
      <c r="C48" s="5">
        <v>300846.40000000002</v>
      </c>
      <c r="D48" s="5">
        <f t="shared" si="0"/>
        <v>7.3662838813936977</v>
      </c>
      <c r="E48" s="6">
        <v>40841</v>
      </c>
      <c r="F48" s="7">
        <v>45597</v>
      </c>
      <c r="G48" s="4" t="s">
        <v>128</v>
      </c>
      <c r="H48" s="4" t="s">
        <v>48</v>
      </c>
      <c r="I48" s="4" t="s">
        <v>68</v>
      </c>
      <c r="J48" s="4" t="s">
        <v>30</v>
      </c>
    </row>
    <row r="49" spans="1:10" ht="39.6" x14ac:dyDescent="0.25">
      <c r="A49" s="4" t="s">
        <v>129</v>
      </c>
      <c r="B49" s="4" t="s">
        <v>130</v>
      </c>
      <c r="C49" s="5">
        <v>440537.04</v>
      </c>
      <c r="D49" s="5">
        <f t="shared" si="0"/>
        <v>7.3422839999999994</v>
      </c>
      <c r="E49" s="6">
        <v>60000</v>
      </c>
      <c r="F49" s="7">
        <v>45597</v>
      </c>
      <c r="G49" s="4" t="s">
        <v>109</v>
      </c>
      <c r="H49" s="4" t="s">
        <v>48</v>
      </c>
      <c r="I49" s="4" t="s">
        <v>68</v>
      </c>
      <c r="J49" s="4" t="s">
        <v>30</v>
      </c>
    </row>
    <row r="50" spans="1:10" ht="26.4" x14ac:dyDescent="0.25">
      <c r="A50" s="4" t="s">
        <v>131</v>
      </c>
      <c r="B50" s="4" t="s">
        <v>70</v>
      </c>
      <c r="C50" s="5">
        <v>1541872.08</v>
      </c>
      <c r="D50" s="5">
        <f t="shared" si="0"/>
        <v>7.3422480000000006</v>
      </c>
      <c r="E50" s="6">
        <v>210000</v>
      </c>
      <c r="F50" s="7">
        <v>45597</v>
      </c>
      <c r="G50" s="4" t="s">
        <v>97</v>
      </c>
      <c r="H50" s="4" t="s">
        <v>33</v>
      </c>
      <c r="I50" s="4" t="s">
        <v>132</v>
      </c>
      <c r="J50" s="4" t="s">
        <v>30</v>
      </c>
    </row>
    <row r="51" spans="1:10" x14ac:dyDescent="0.25">
      <c r="A51" s="4" t="s">
        <v>133</v>
      </c>
      <c r="B51" s="4" t="s">
        <v>24</v>
      </c>
      <c r="C51" s="5">
        <v>889585</v>
      </c>
      <c r="D51" s="5">
        <f t="shared" si="0"/>
        <v>7.2916803278688525</v>
      </c>
      <c r="E51" s="6">
        <v>122000</v>
      </c>
      <c r="F51" s="7">
        <v>45597</v>
      </c>
      <c r="G51" s="4" t="s">
        <v>48</v>
      </c>
      <c r="H51" s="4" t="s">
        <v>48</v>
      </c>
      <c r="I51" s="4" t="s">
        <v>134</v>
      </c>
      <c r="J51" s="4" t="s">
        <v>17</v>
      </c>
    </row>
    <row r="52" spans="1:10" ht="39.6" x14ac:dyDescent="0.25">
      <c r="A52" s="4" t="s">
        <v>135</v>
      </c>
      <c r="B52" s="4" t="s">
        <v>70</v>
      </c>
      <c r="C52" s="5">
        <v>1153242.24</v>
      </c>
      <c r="D52" s="5">
        <f t="shared" si="0"/>
        <v>7.2077640000000001</v>
      </c>
      <c r="E52" s="6">
        <v>160000</v>
      </c>
      <c r="F52" s="7">
        <v>45597</v>
      </c>
      <c r="G52" s="4" t="s">
        <v>20</v>
      </c>
      <c r="H52" s="4" t="s">
        <v>20</v>
      </c>
      <c r="I52" s="4" t="s">
        <v>58</v>
      </c>
      <c r="J52" s="4" t="s">
        <v>30</v>
      </c>
    </row>
    <row r="53" spans="1:10" ht="26.4" x14ac:dyDescent="0.25">
      <c r="A53" s="4" t="s">
        <v>136</v>
      </c>
      <c r="B53" s="4" t="s">
        <v>137</v>
      </c>
      <c r="C53" s="5">
        <v>129240</v>
      </c>
      <c r="D53" s="5">
        <f t="shared" si="0"/>
        <v>7.18</v>
      </c>
      <c r="E53" s="6">
        <v>18000</v>
      </c>
      <c r="F53" s="7">
        <v>45597</v>
      </c>
      <c r="G53" s="4" t="s">
        <v>97</v>
      </c>
      <c r="H53" s="4" t="s">
        <v>97</v>
      </c>
      <c r="I53" s="4" t="s">
        <v>138</v>
      </c>
      <c r="J53" s="4" t="s">
        <v>17</v>
      </c>
    </row>
    <row r="54" spans="1:10" ht="39.6" x14ac:dyDescent="0.25">
      <c r="A54" s="4" t="s">
        <v>139</v>
      </c>
      <c r="B54" s="4" t="s">
        <v>140</v>
      </c>
      <c r="C54" s="5">
        <v>20084635.199999999</v>
      </c>
      <c r="D54" s="5">
        <f t="shared" si="0"/>
        <v>7.1730839999999993</v>
      </c>
      <c r="E54" s="6">
        <v>2800000</v>
      </c>
      <c r="F54" s="7">
        <v>45597</v>
      </c>
      <c r="G54" s="4" t="s">
        <v>109</v>
      </c>
      <c r="H54" s="4" t="s">
        <v>25</v>
      </c>
      <c r="I54" s="4" t="s">
        <v>141</v>
      </c>
      <c r="J54" s="4" t="s">
        <v>17</v>
      </c>
    </row>
    <row r="55" spans="1:10" ht="26.4" x14ac:dyDescent="0.25">
      <c r="A55" s="4" t="s">
        <v>142</v>
      </c>
      <c r="B55" s="4" t="s">
        <v>24</v>
      </c>
      <c r="C55" s="5">
        <v>626400</v>
      </c>
      <c r="D55" s="5">
        <f t="shared" si="0"/>
        <v>6.96</v>
      </c>
      <c r="E55" s="6">
        <v>90000</v>
      </c>
      <c r="F55" s="7">
        <v>45597</v>
      </c>
      <c r="G55" s="4" t="s">
        <v>109</v>
      </c>
      <c r="H55" s="4" t="s">
        <v>36</v>
      </c>
      <c r="I55" s="4" t="s">
        <v>143</v>
      </c>
      <c r="J55" s="4" t="s">
        <v>17</v>
      </c>
    </row>
    <row r="56" spans="1:10" ht="39.6" x14ac:dyDescent="0.25">
      <c r="A56" s="4" t="s">
        <v>144</v>
      </c>
      <c r="B56" s="4" t="s">
        <v>70</v>
      </c>
      <c r="C56" s="5">
        <v>456714.18</v>
      </c>
      <c r="D56" s="5">
        <f t="shared" si="0"/>
        <v>6.5244882857142859</v>
      </c>
      <c r="E56" s="6">
        <v>70000</v>
      </c>
      <c r="F56" s="7">
        <v>45597</v>
      </c>
      <c r="G56" s="4" t="s">
        <v>48</v>
      </c>
      <c r="H56" s="4" t="s">
        <v>48</v>
      </c>
      <c r="I56" s="4" t="s">
        <v>145</v>
      </c>
      <c r="J56" s="4" t="s">
        <v>30</v>
      </c>
    </row>
    <row r="57" spans="1:10" ht="39.6" x14ac:dyDescent="0.25">
      <c r="A57" s="4" t="s">
        <v>146</v>
      </c>
      <c r="B57" s="4" t="s">
        <v>147</v>
      </c>
      <c r="C57" s="5">
        <v>591476.66</v>
      </c>
      <c r="D57" s="5">
        <f t="shared" si="0"/>
        <v>10.477514702756325</v>
      </c>
      <c r="E57" s="6">
        <v>56452</v>
      </c>
      <c r="F57" s="7">
        <v>45599</v>
      </c>
      <c r="G57" s="4" t="s">
        <v>71</v>
      </c>
      <c r="H57" s="4" t="s">
        <v>48</v>
      </c>
      <c r="I57" s="4" t="s">
        <v>49</v>
      </c>
      <c r="J57" s="4" t="s">
        <v>22</v>
      </c>
    </row>
    <row r="58" spans="1:10" ht="52.8" x14ac:dyDescent="0.25">
      <c r="A58" s="4" t="s">
        <v>148</v>
      </c>
      <c r="B58" s="4" t="s">
        <v>149</v>
      </c>
      <c r="C58" s="5">
        <v>67872</v>
      </c>
      <c r="D58" s="5">
        <f t="shared" si="0"/>
        <v>9.6959999999999997</v>
      </c>
      <c r="E58" s="6">
        <v>7000</v>
      </c>
      <c r="F58" s="7">
        <v>45599</v>
      </c>
      <c r="G58" s="4" t="s">
        <v>45</v>
      </c>
      <c r="H58" s="4" t="s">
        <v>45</v>
      </c>
      <c r="I58" s="4" t="s">
        <v>46</v>
      </c>
      <c r="J58" s="4" t="s">
        <v>17</v>
      </c>
    </row>
    <row r="59" spans="1:10" ht="52.8" x14ac:dyDescent="0.25">
      <c r="A59" s="4" t="s">
        <v>150</v>
      </c>
      <c r="B59" s="4" t="s">
        <v>121</v>
      </c>
      <c r="C59" s="5">
        <v>37344.239999999998</v>
      </c>
      <c r="D59" s="5">
        <f t="shared" si="0"/>
        <v>7.4688479999999995</v>
      </c>
      <c r="E59" s="6">
        <v>5000</v>
      </c>
      <c r="F59" s="7">
        <v>45599</v>
      </c>
      <c r="G59" s="4" t="s">
        <v>91</v>
      </c>
      <c r="H59" s="4" t="s">
        <v>83</v>
      </c>
      <c r="I59" s="4" t="s">
        <v>151</v>
      </c>
      <c r="J59" s="4" t="s">
        <v>30</v>
      </c>
    </row>
    <row r="60" spans="1:10" ht="52.8" x14ac:dyDescent="0.25">
      <c r="A60" s="4" t="s">
        <v>152</v>
      </c>
      <c r="B60" s="4" t="s">
        <v>121</v>
      </c>
      <c r="C60" s="5">
        <v>59750.78</v>
      </c>
      <c r="D60" s="5">
        <f t="shared" si="0"/>
        <v>7.4688474999999999</v>
      </c>
      <c r="E60" s="6">
        <v>8000</v>
      </c>
      <c r="F60" s="7">
        <v>45599</v>
      </c>
      <c r="G60" s="4" t="s">
        <v>91</v>
      </c>
      <c r="H60" s="4" t="s">
        <v>83</v>
      </c>
      <c r="I60" s="4" t="s">
        <v>151</v>
      </c>
      <c r="J60" s="4" t="s">
        <v>30</v>
      </c>
    </row>
    <row r="61" spans="1:10" ht="66" x14ac:dyDescent="0.25">
      <c r="A61" s="4" t="s">
        <v>153</v>
      </c>
      <c r="B61" s="4" t="s">
        <v>154</v>
      </c>
      <c r="C61" s="5">
        <v>78750</v>
      </c>
      <c r="D61" s="5">
        <f t="shared" si="0"/>
        <v>10.5</v>
      </c>
      <c r="E61" s="6">
        <v>7500</v>
      </c>
      <c r="F61" s="7">
        <v>45600</v>
      </c>
      <c r="G61" s="4" t="s">
        <v>15</v>
      </c>
      <c r="H61" s="4" t="s">
        <v>15</v>
      </c>
      <c r="I61" s="4" t="s">
        <v>42</v>
      </c>
      <c r="J61" s="4" t="s">
        <v>22</v>
      </c>
    </row>
    <row r="62" spans="1:10" ht="39.6" x14ac:dyDescent="0.25">
      <c r="A62" s="4" t="s">
        <v>155</v>
      </c>
      <c r="B62" s="4" t="s">
        <v>24</v>
      </c>
      <c r="C62" s="5">
        <v>95000</v>
      </c>
      <c r="D62" s="5">
        <f t="shared" si="0"/>
        <v>10.466012999889831</v>
      </c>
      <c r="E62" s="6">
        <v>9077</v>
      </c>
      <c r="F62" s="7">
        <v>45600</v>
      </c>
      <c r="G62" s="4" t="s">
        <v>91</v>
      </c>
      <c r="H62" s="4" t="s">
        <v>91</v>
      </c>
      <c r="I62" s="4" t="s">
        <v>156</v>
      </c>
      <c r="J62" s="4" t="s">
        <v>22</v>
      </c>
    </row>
    <row r="63" spans="1:10" ht="39.6" x14ac:dyDescent="0.25">
      <c r="A63" s="4" t="s">
        <v>157</v>
      </c>
      <c r="B63" s="4" t="s">
        <v>158</v>
      </c>
      <c r="C63" s="5">
        <v>75600</v>
      </c>
      <c r="D63" s="5">
        <f t="shared" si="0"/>
        <v>10.271739130434783</v>
      </c>
      <c r="E63" s="6">
        <v>7360</v>
      </c>
      <c r="F63" s="7">
        <v>45600</v>
      </c>
      <c r="G63" s="4" t="s">
        <v>128</v>
      </c>
      <c r="H63" s="4" t="s">
        <v>128</v>
      </c>
      <c r="I63" s="4" t="s">
        <v>159</v>
      </c>
      <c r="J63" s="4" t="s">
        <v>22</v>
      </c>
    </row>
    <row r="64" spans="1:10" ht="39.6" x14ac:dyDescent="0.25">
      <c r="A64" s="4" t="s">
        <v>160</v>
      </c>
      <c r="B64" s="4" t="s">
        <v>24</v>
      </c>
      <c r="C64" s="5">
        <v>74299.990000000005</v>
      </c>
      <c r="D64" s="5">
        <f t="shared" si="0"/>
        <v>10.066535336524458</v>
      </c>
      <c r="E64" s="8">
        <v>7380.89</v>
      </c>
      <c r="F64" s="7">
        <v>45600</v>
      </c>
      <c r="G64" s="4" t="s">
        <v>86</v>
      </c>
      <c r="H64" s="4" t="s">
        <v>48</v>
      </c>
      <c r="I64" s="4" t="s">
        <v>161</v>
      </c>
      <c r="J64" s="4" t="s">
        <v>22</v>
      </c>
    </row>
    <row r="65" spans="1:10" ht="52.8" x14ac:dyDescent="0.25">
      <c r="A65" s="4" t="s">
        <v>162</v>
      </c>
      <c r="B65" s="4" t="s">
        <v>163</v>
      </c>
      <c r="C65" s="5">
        <v>51270</v>
      </c>
      <c r="D65" s="5">
        <f t="shared" si="0"/>
        <v>9.8596153846153847</v>
      </c>
      <c r="E65" s="6">
        <v>5200</v>
      </c>
      <c r="F65" s="7">
        <v>45600</v>
      </c>
      <c r="G65" s="4" t="s">
        <v>45</v>
      </c>
      <c r="H65" s="4" t="s">
        <v>45</v>
      </c>
      <c r="I65" s="4" t="s">
        <v>46</v>
      </c>
      <c r="J65" s="4" t="s">
        <v>22</v>
      </c>
    </row>
    <row r="66" spans="1:10" ht="39.6" x14ac:dyDescent="0.25">
      <c r="A66" s="4" t="s">
        <v>164</v>
      </c>
      <c r="B66" s="4" t="s">
        <v>24</v>
      </c>
      <c r="C66" s="5">
        <v>53835</v>
      </c>
      <c r="D66" s="5">
        <f t="shared" si="0"/>
        <v>9.6999999999999993</v>
      </c>
      <c r="E66" s="6">
        <v>5550</v>
      </c>
      <c r="F66" s="7">
        <v>45600</v>
      </c>
      <c r="G66" s="4" t="s">
        <v>33</v>
      </c>
      <c r="H66" s="4" t="s">
        <v>33</v>
      </c>
      <c r="I66" s="4" t="s">
        <v>34</v>
      </c>
      <c r="J66" s="4" t="s">
        <v>22</v>
      </c>
    </row>
    <row r="67" spans="1:10" ht="39.6" x14ac:dyDescent="0.25">
      <c r="A67" s="4" t="s">
        <v>165</v>
      </c>
      <c r="B67" s="4" t="s">
        <v>166</v>
      </c>
      <c r="C67" s="5">
        <v>78840</v>
      </c>
      <c r="D67" s="5">
        <f t="shared" si="0"/>
        <v>9.6593972065670179</v>
      </c>
      <c r="E67" s="6">
        <v>8162</v>
      </c>
      <c r="F67" s="7">
        <v>45600</v>
      </c>
      <c r="G67" s="4" t="s">
        <v>48</v>
      </c>
      <c r="H67" s="4" t="s">
        <v>48</v>
      </c>
      <c r="I67" s="4" t="s">
        <v>167</v>
      </c>
      <c r="J67" s="4" t="s">
        <v>22</v>
      </c>
    </row>
    <row r="68" spans="1:10" ht="26.4" x14ac:dyDescent="0.25">
      <c r="A68" s="4" t="s">
        <v>168</v>
      </c>
      <c r="B68" s="4" t="s">
        <v>102</v>
      </c>
      <c r="C68" s="5">
        <v>190800</v>
      </c>
      <c r="D68" s="5">
        <f t="shared" si="0"/>
        <v>9.5399999999999991</v>
      </c>
      <c r="E68" s="6">
        <v>20000</v>
      </c>
      <c r="F68" s="7">
        <v>45600</v>
      </c>
      <c r="G68" s="4" t="s">
        <v>82</v>
      </c>
      <c r="H68" s="4" t="s">
        <v>36</v>
      </c>
      <c r="I68" s="4" t="s">
        <v>89</v>
      </c>
      <c r="J68" s="4" t="s">
        <v>30</v>
      </c>
    </row>
    <row r="69" spans="1:10" ht="26.4" x14ac:dyDescent="0.25">
      <c r="A69" s="4" t="s">
        <v>169</v>
      </c>
      <c r="B69" s="4" t="s">
        <v>24</v>
      </c>
      <c r="C69" s="5">
        <v>51477.31</v>
      </c>
      <c r="D69" s="5">
        <f t="shared" ref="D69:D132" si="1">C69/E69</f>
        <v>9.5328351851851849</v>
      </c>
      <c r="E69" s="6">
        <v>5400</v>
      </c>
      <c r="F69" s="7">
        <v>45600</v>
      </c>
      <c r="G69" s="4" t="s">
        <v>33</v>
      </c>
      <c r="H69" s="4" t="s">
        <v>33</v>
      </c>
      <c r="I69" s="4" t="s">
        <v>132</v>
      </c>
      <c r="J69" s="4" t="s">
        <v>30</v>
      </c>
    </row>
    <row r="70" spans="1:10" ht="26.4" x14ac:dyDescent="0.25">
      <c r="A70" s="4" t="s">
        <v>170</v>
      </c>
      <c r="B70" s="4" t="s">
        <v>24</v>
      </c>
      <c r="C70" s="5">
        <v>51477.31</v>
      </c>
      <c r="D70" s="5">
        <f t="shared" si="1"/>
        <v>9.5328351851851849</v>
      </c>
      <c r="E70" s="6">
        <v>5400</v>
      </c>
      <c r="F70" s="7">
        <v>45600</v>
      </c>
      <c r="G70" s="4" t="s">
        <v>33</v>
      </c>
      <c r="H70" s="4" t="s">
        <v>33</v>
      </c>
      <c r="I70" s="4" t="s">
        <v>132</v>
      </c>
      <c r="J70" s="4" t="s">
        <v>30</v>
      </c>
    </row>
    <row r="71" spans="1:10" ht="39.6" x14ac:dyDescent="0.25">
      <c r="A71" s="4" t="s">
        <v>171</v>
      </c>
      <c r="B71" s="4" t="s">
        <v>24</v>
      </c>
      <c r="C71" s="5">
        <v>124249.68</v>
      </c>
      <c r="D71" s="5">
        <f t="shared" si="1"/>
        <v>9.4789197436679888</v>
      </c>
      <c r="E71" s="6">
        <v>13108</v>
      </c>
      <c r="F71" s="7">
        <v>45600</v>
      </c>
      <c r="G71" s="4" t="s">
        <v>20</v>
      </c>
      <c r="H71" s="4" t="s">
        <v>20</v>
      </c>
      <c r="I71" s="4" t="s">
        <v>58</v>
      </c>
      <c r="J71" s="4" t="s">
        <v>30</v>
      </c>
    </row>
    <row r="72" spans="1:10" ht="52.8" x14ac:dyDescent="0.25">
      <c r="A72" s="4" t="s">
        <v>172</v>
      </c>
      <c r="B72" s="4" t="s">
        <v>173</v>
      </c>
      <c r="C72" s="5">
        <v>15993.6</v>
      </c>
      <c r="D72" s="5">
        <f t="shared" si="1"/>
        <v>9.4079999999999995</v>
      </c>
      <c r="E72" s="6">
        <v>1700</v>
      </c>
      <c r="F72" s="7">
        <v>45600</v>
      </c>
      <c r="G72" s="4" t="s">
        <v>33</v>
      </c>
      <c r="H72" s="4" t="s">
        <v>48</v>
      </c>
      <c r="I72" s="4" t="s">
        <v>174</v>
      </c>
      <c r="J72" s="4" t="s">
        <v>17</v>
      </c>
    </row>
    <row r="73" spans="1:10" ht="26.4" x14ac:dyDescent="0.25">
      <c r="A73" s="4" t="s">
        <v>175</v>
      </c>
      <c r="B73" s="4" t="s">
        <v>24</v>
      </c>
      <c r="C73" s="5">
        <v>158062.93</v>
      </c>
      <c r="D73" s="5">
        <f t="shared" si="1"/>
        <v>9.3528360946745561</v>
      </c>
      <c r="E73" s="6">
        <v>16900</v>
      </c>
      <c r="F73" s="7">
        <v>45600</v>
      </c>
      <c r="G73" s="4" t="s">
        <v>33</v>
      </c>
      <c r="H73" s="4" t="s">
        <v>33</v>
      </c>
      <c r="I73" s="4" t="s">
        <v>132</v>
      </c>
      <c r="J73" s="4" t="s">
        <v>30</v>
      </c>
    </row>
    <row r="74" spans="1:10" ht="39.6" x14ac:dyDescent="0.25">
      <c r="A74" s="4" t="s">
        <v>176</v>
      </c>
      <c r="B74" s="4" t="s">
        <v>24</v>
      </c>
      <c r="C74" s="5">
        <v>51338.76</v>
      </c>
      <c r="D74" s="5">
        <f t="shared" si="1"/>
        <v>9.33432</v>
      </c>
      <c r="E74" s="6">
        <v>5500</v>
      </c>
      <c r="F74" s="7">
        <v>45600</v>
      </c>
      <c r="G74" s="4" t="s">
        <v>128</v>
      </c>
      <c r="H74" s="4" t="s">
        <v>177</v>
      </c>
      <c r="I74" s="4" t="s">
        <v>178</v>
      </c>
      <c r="J74" s="4" t="s">
        <v>22</v>
      </c>
    </row>
    <row r="75" spans="1:10" ht="39.6" x14ac:dyDescent="0.25">
      <c r="A75" s="4" t="s">
        <v>179</v>
      </c>
      <c r="B75" s="4" t="s">
        <v>180</v>
      </c>
      <c r="C75" s="5">
        <v>70396.2</v>
      </c>
      <c r="D75" s="5">
        <f t="shared" si="1"/>
        <v>9.06</v>
      </c>
      <c r="E75" s="6">
        <v>7770</v>
      </c>
      <c r="F75" s="7">
        <v>45600</v>
      </c>
      <c r="G75" s="4" t="s">
        <v>33</v>
      </c>
      <c r="H75" s="4" t="s">
        <v>33</v>
      </c>
      <c r="I75" s="4" t="s">
        <v>34</v>
      </c>
      <c r="J75" s="4" t="s">
        <v>22</v>
      </c>
    </row>
    <row r="76" spans="1:10" ht="52.8" x14ac:dyDescent="0.25">
      <c r="A76" s="4" t="s">
        <v>181</v>
      </c>
      <c r="B76" s="4" t="s">
        <v>182</v>
      </c>
      <c r="C76" s="5">
        <v>132300</v>
      </c>
      <c r="D76" s="5">
        <f t="shared" si="1"/>
        <v>9</v>
      </c>
      <c r="E76" s="6">
        <v>14700</v>
      </c>
      <c r="F76" s="7">
        <v>45600</v>
      </c>
      <c r="G76" s="4" t="s">
        <v>51</v>
      </c>
      <c r="H76" s="4" t="s">
        <v>51</v>
      </c>
      <c r="I76" s="4" t="s">
        <v>61</v>
      </c>
      <c r="J76" s="4" t="s">
        <v>22</v>
      </c>
    </row>
    <row r="77" spans="1:10" ht="26.4" x14ac:dyDescent="0.25">
      <c r="A77" s="4" t="s">
        <v>50</v>
      </c>
      <c r="B77" s="4" t="s">
        <v>24</v>
      </c>
      <c r="C77" s="5">
        <v>356175.46</v>
      </c>
      <c r="D77" s="5">
        <f t="shared" si="1"/>
        <v>8.9959199858560854</v>
      </c>
      <c r="E77" s="6">
        <v>39593</v>
      </c>
      <c r="F77" s="7">
        <v>45600</v>
      </c>
      <c r="G77" s="4" t="s">
        <v>51</v>
      </c>
      <c r="H77" s="4" t="s">
        <v>48</v>
      </c>
      <c r="I77" s="4" t="s">
        <v>68</v>
      </c>
      <c r="J77" s="4" t="s">
        <v>30</v>
      </c>
    </row>
    <row r="78" spans="1:10" ht="39.6" x14ac:dyDescent="0.25">
      <c r="A78" s="4" t="s">
        <v>183</v>
      </c>
      <c r="B78" s="4" t="s">
        <v>24</v>
      </c>
      <c r="C78" s="5">
        <v>57811.5</v>
      </c>
      <c r="D78" s="5">
        <f t="shared" si="1"/>
        <v>8.6999999999999993</v>
      </c>
      <c r="E78" s="6">
        <v>6645</v>
      </c>
      <c r="F78" s="7">
        <v>45600</v>
      </c>
      <c r="G78" s="4" t="s">
        <v>33</v>
      </c>
      <c r="H78" s="4" t="s">
        <v>33</v>
      </c>
      <c r="I78" s="4" t="s">
        <v>34</v>
      </c>
      <c r="J78" s="4" t="s">
        <v>22</v>
      </c>
    </row>
    <row r="79" spans="1:10" ht="39.6" x14ac:dyDescent="0.25">
      <c r="A79" s="4" t="s">
        <v>184</v>
      </c>
      <c r="B79" s="4" t="s">
        <v>185</v>
      </c>
      <c r="C79" s="5">
        <v>76492.56</v>
      </c>
      <c r="D79" s="5">
        <f t="shared" si="1"/>
        <v>8.52</v>
      </c>
      <c r="E79" s="6">
        <v>8978</v>
      </c>
      <c r="F79" s="7">
        <v>45600</v>
      </c>
      <c r="G79" s="4" t="s">
        <v>25</v>
      </c>
      <c r="H79" s="4" t="s">
        <v>48</v>
      </c>
      <c r="I79" s="4" t="s">
        <v>186</v>
      </c>
      <c r="J79" s="4" t="s">
        <v>22</v>
      </c>
    </row>
    <row r="80" spans="1:10" ht="39.6" x14ac:dyDescent="0.25">
      <c r="A80" s="4" t="s">
        <v>187</v>
      </c>
      <c r="B80" s="4" t="s">
        <v>188</v>
      </c>
      <c r="C80" s="5">
        <v>3003300</v>
      </c>
      <c r="D80" s="5">
        <f t="shared" si="1"/>
        <v>8.4600000000000009</v>
      </c>
      <c r="E80" s="6">
        <v>355000</v>
      </c>
      <c r="F80" s="7">
        <v>45600</v>
      </c>
      <c r="G80" s="4" t="s">
        <v>48</v>
      </c>
      <c r="H80" s="4" t="s">
        <v>83</v>
      </c>
      <c r="I80" s="4" t="s">
        <v>189</v>
      </c>
      <c r="J80" s="4" t="s">
        <v>17</v>
      </c>
    </row>
    <row r="81" spans="1:10" ht="26.4" x14ac:dyDescent="0.25">
      <c r="A81" s="4" t="s">
        <v>190</v>
      </c>
      <c r="B81" s="4" t="s">
        <v>24</v>
      </c>
      <c r="C81" s="5">
        <v>224064.9</v>
      </c>
      <c r="D81" s="5">
        <f t="shared" si="1"/>
        <v>8.3699999999999992</v>
      </c>
      <c r="E81" s="6">
        <v>26770</v>
      </c>
      <c r="F81" s="7">
        <v>45600</v>
      </c>
      <c r="G81" s="4" t="s">
        <v>45</v>
      </c>
      <c r="H81" s="4" t="s">
        <v>36</v>
      </c>
      <c r="I81" s="4" t="s">
        <v>89</v>
      </c>
      <c r="J81" s="4" t="s">
        <v>17</v>
      </c>
    </row>
    <row r="82" spans="1:10" ht="26.4" x14ac:dyDescent="0.25">
      <c r="A82" s="4" t="s">
        <v>191</v>
      </c>
      <c r="B82" s="4" t="s">
        <v>102</v>
      </c>
      <c r="C82" s="5">
        <v>49894.21</v>
      </c>
      <c r="D82" s="5">
        <f t="shared" si="1"/>
        <v>8.3295843071786315</v>
      </c>
      <c r="E82" s="6">
        <v>5990</v>
      </c>
      <c r="F82" s="7">
        <v>45600</v>
      </c>
      <c r="G82" s="4" t="s">
        <v>128</v>
      </c>
      <c r="H82" s="4" t="s">
        <v>128</v>
      </c>
      <c r="I82" s="4" t="s">
        <v>192</v>
      </c>
      <c r="J82" s="4" t="s">
        <v>30</v>
      </c>
    </row>
    <row r="83" spans="1:10" ht="26.4" x14ac:dyDescent="0.25">
      <c r="A83" s="4" t="s">
        <v>193</v>
      </c>
      <c r="B83" s="4" t="s">
        <v>70</v>
      </c>
      <c r="C83" s="5">
        <v>81098.399999999994</v>
      </c>
      <c r="D83" s="5">
        <f t="shared" si="1"/>
        <v>8.1098400000000002</v>
      </c>
      <c r="E83" s="6">
        <v>10000</v>
      </c>
      <c r="F83" s="7">
        <v>45600</v>
      </c>
      <c r="G83" s="4" t="s">
        <v>48</v>
      </c>
      <c r="H83" s="4" t="s">
        <v>48</v>
      </c>
      <c r="I83" s="4" t="s">
        <v>194</v>
      </c>
      <c r="J83" s="4" t="s">
        <v>30</v>
      </c>
    </row>
    <row r="84" spans="1:10" ht="26.4" x14ac:dyDescent="0.25">
      <c r="A84" s="4" t="s">
        <v>195</v>
      </c>
      <c r="B84" s="4" t="s">
        <v>70</v>
      </c>
      <c r="C84" s="5">
        <v>486326.67</v>
      </c>
      <c r="D84" s="5">
        <f t="shared" si="1"/>
        <v>8.1054444999999991</v>
      </c>
      <c r="E84" s="6">
        <v>60000</v>
      </c>
      <c r="F84" s="7">
        <v>45600</v>
      </c>
      <c r="G84" s="4" t="s">
        <v>54</v>
      </c>
      <c r="H84" s="4" t="s">
        <v>54</v>
      </c>
      <c r="I84" s="4" t="s">
        <v>74</v>
      </c>
      <c r="J84" s="4" t="s">
        <v>30</v>
      </c>
    </row>
    <row r="85" spans="1:10" ht="26.4" x14ac:dyDescent="0.25">
      <c r="A85" s="4" t="s">
        <v>196</v>
      </c>
      <c r="B85" s="4" t="s">
        <v>70</v>
      </c>
      <c r="C85" s="5">
        <v>509217</v>
      </c>
      <c r="D85" s="5">
        <f t="shared" si="1"/>
        <v>8.07</v>
      </c>
      <c r="E85" s="6">
        <v>63100</v>
      </c>
      <c r="F85" s="7">
        <v>45600</v>
      </c>
      <c r="G85" s="4" t="s">
        <v>128</v>
      </c>
      <c r="H85" s="4" t="s">
        <v>128</v>
      </c>
      <c r="I85" s="4" t="s">
        <v>192</v>
      </c>
      <c r="J85" s="4" t="s">
        <v>30</v>
      </c>
    </row>
    <row r="86" spans="1:10" ht="26.4" x14ac:dyDescent="0.25">
      <c r="A86" s="4" t="s">
        <v>197</v>
      </c>
      <c r="B86" s="4" t="s">
        <v>60</v>
      </c>
      <c r="C86" s="5">
        <v>90000</v>
      </c>
      <c r="D86" s="5">
        <f t="shared" si="1"/>
        <v>8</v>
      </c>
      <c r="E86" s="6">
        <v>11250</v>
      </c>
      <c r="F86" s="7">
        <v>45600</v>
      </c>
      <c r="G86" s="4" t="s">
        <v>91</v>
      </c>
      <c r="H86" s="4" t="s">
        <v>48</v>
      </c>
      <c r="I86" s="4" t="s">
        <v>92</v>
      </c>
      <c r="J86" s="4" t="s">
        <v>22</v>
      </c>
    </row>
    <row r="87" spans="1:10" ht="26.4" x14ac:dyDescent="0.25">
      <c r="A87" s="4" t="s">
        <v>198</v>
      </c>
      <c r="B87" s="4" t="s">
        <v>199</v>
      </c>
      <c r="C87" s="5">
        <v>800000</v>
      </c>
      <c r="D87" s="5">
        <f t="shared" si="1"/>
        <v>8</v>
      </c>
      <c r="E87" s="6">
        <v>100000</v>
      </c>
      <c r="F87" s="7">
        <v>45600</v>
      </c>
      <c r="G87" s="4" t="s">
        <v>39</v>
      </c>
      <c r="H87" s="4" t="s">
        <v>39</v>
      </c>
      <c r="I87" s="4" t="s">
        <v>40</v>
      </c>
      <c r="J87" s="4" t="s">
        <v>17</v>
      </c>
    </row>
    <row r="88" spans="1:10" ht="39.6" x14ac:dyDescent="0.25">
      <c r="A88" s="4" t="s">
        <v>200</v>
      </c>
      <c r="B88" s="4" t="s">
        <v>70</v>
      </c>
      <c r="C88" s="5">
        <v>3991596</v>
      </c>
      <c r="D88" s="5">
        <f t="shared" si="1"/>
        <v>7.9831919999999998</v>
      </c>
      <c r="E88" s="6">
        <v>500000</v>
      </c>
      <c r="F88" s="7">
        <v>45600</v>
      </c>
      <c r="G88" s="4" t="s">
        <v>128</v>
      </c>
      <c r="H88" s="4" t="s">
        <v>128</v>
      </c>
      <c r="I88" s="4" t="s">
        <v>192</v>
      </c>
      <c r="J88" s="4" t="s">
        <v>30</v>
      </c>
    </row>
    <row r="89" spans="1:10" ht="39.6" x14ac:dyDescent="0.25">
      <c r="A89" s="4" t="s">
        <v>201</v>
      </c>
      <c r="B89" s="4" t="s">
        <v>24</v>
      </c>
      <c r="C89" s="5">
        <v>87445.51</v>
      </c>
      <c r="D89" s="5">
        <f t="shared" si="1"/>
        <v>7.9495918181818181</v>
      </c>
      <c r="E89" s="6">
        <v>11000</v>
      </c>
      <c r="F89" s="7">
        <v>45600</v>
      </c>
      <c r="G89" s="4" t="s">
        <v>15</v>
      </c>
      <c r="H89" s="4" t="s">
        <v>15</v>
      </c>
      <c r="I89" s="4" t="s">
        <v>42</v>
      </c>
      <c r="J89" s="4" t="s">
        <v>22</v>
      </c>
    </row>
    <row r="90" spans="1:10" ht="39.6" x14ac:dyDescent="0.25">
      <c r="A90" s="4" t="s">
        <v>202</v>
      </c>
      <c r="B90" s="4" t="s">
        <v>203</v>
      </c>
      <c r="C90" s="5">
        <v>470088</v>
      </c>
      <c r="D90" s="5">
        <f t="shared" si="1"/>
        <v>7.8348000000000004</v>
      </c>
      <c r="E90" s="6">
        <v>60000</v>
      </c>
      <c r="F90" s="7">
        <v>45600</v>
      </c>
      <c r="G90" s="4" t="s">
        <v>39</v>
      </c>
      <c r="H90" s="4" t="s">
        <v>39</v>
      </c>
      <c r="I90" s="4" t="s">
        <v>40</v>
      </c>
      <c r="J90" s="4" t="s">
        <v>17</v>
      </c>
    </row>
    <row r="91" spans="1:10" ht="52.8" x14ac:dyDescent="0.25">
      <c r="A91" s="4" t="s">
        <v>204</v>
      </c>
      <c r="B91" s="4" t="s">
        <v>205</v>
      </c>
      <c r="C91" s="5">
        <v>436800</v>
      </c>
      <c r="D91" s="5">
        <f t="shared" si="1"/>
        <v>7.8</v>
      </c>
      <c r="E91" s="6">
        <v>56000</v>
      </c>
      <c r="F91" s="7">
        <v>45600</v>
      </c>
      <c r="G91" s="4" t="s">
        <v>39</v>
      </c>
      <c r="H91" s="4" t="s">
        <v>39</v>
      </c>
      <c r="I91" s="4" t="s">
        <v>40</v>
      </c>
      <c r="J91" s="4" t="s">
        <v>17</v>
      </c>
    </row>
    <row r="92" spans="1:10" ht="39.6" x14ac:dyDescent="0.25">
      <c r="A92" s="4" t="s">
        <v>206</v>
      </c>
      <c r="B92" s="4" t="s">
        <v>207</v>
      </c>
      <c r="C92" s="5">
        <v>1396890</v>
      </c>
      <c r="D92" s="5">
        <f t="shared" si="1"/>
        <v>7.7605000000000004</v>
      </c>
      <c r="E92" s="6">
        <v>180000</v>
      </c>
      <c r="F92" s="7">
        <v>45600</v>
      </c>
      <c r="G92" s="4" t="s">
        <v>51</v>
      </c>
      <c r="H92" s="4" t="s">
        <v>48</v>
      </c>
      <c r="I92" s="4" t="s">
        <v>208</v>
      </c>
      <c r="J92" s="4" t="s">
        <v>17</v>
      </c>
    </row>
    <row r="93" spans="1:10" ht="26.4" x14ac:dyDescent="0.25">
      <c r="A93" s="4" t="s">
        <v>209</v>
      </c>
      <c r="B93" s="4" t="s">
        <v>102</v>
      </c>
      <c r="C93" s="5">
        <v>88099.199999999997</v>
      </c>
      <c r="D93" s="5">
        <f t="shared" si="1"/>
        <v>7.7279999999999998</v>
      </c>
      <c r="E93" s="6">
        <v>11400</v>
      </c>
      <c r="F93" s="7">
        <v>45600</v>
      </c>
      <c r="G93" s="4" t="s">
        <v>86</v>
      </c>
      <c r="H93" s="4" t="s">
        <v>48</v>
      </c>
      <c r="I93" s="4" t="s">
        <v>210</v>
      </c>
      <c r="J93" s="4" t="s">
        <v>30</v>
      </c>
    </row>
    <row r="94" spans="1:10" ht="26.4" x14ac:dyDescent="0.25">
      <c r="A94" s="4" t="s">
        <v>211</v>
      </c>
      <c r="B94" s="4" t="s">
        <v>70</v>
      </c>
      <c r="C94" s="5">
        <v>120771</v>
      </c>
      <c r="D94" s="5">
        <f t="shared" si="1"/>
        <v>7.6680000000000001</v>
      </c>
      <c r="E94" s="6">
        <v>15750</v>
      </c>
      <c r="F94" s="7">
        <v>45600</v>
      </c>
      <c r="G94" s="4" t="s">
        <v>71</v>
      </c>
      <c r="H94" s="4" t="s">
        <v>48</v>
      </c>
      <c r="I94" s="4" t="s">
        <v>210</v>
      </c>
      <c r="J94" s="4" t="s">
        <v>30</v>
      </c>
    </row>
    <row r="95" spans="1:10" ht="39.6" x14ac:dyDescent="0.25">
      <c r="A95" s="4" t="s">
        <v>212</v>
      </c>
      <c r="B95" s="4" t="s">
        <v>213</v>
      </c>
      <c r="C95" s="5">
        <v>450534.84</v>
      </c>
      <c r="D95" s="5">
        <f t="shared" si="1"/>
        <v>7.6628999749975764</v>
      </c>
      <c r="E95" s="8">
        <v>58794.3</v>
      </c>
      <c r="F95" s="7">
        <v>45600</v>
      </c>
      <c r="G95" s="4" t="s">
        <v>36</v>
      </c>
      <c r="H95" s="4" t="s">
        <v>36</v>
      </c>
      <c r="I95" s="4" t="s">
        <v>89</v>
      </c>
      <c r="J95" s="4" t="s">
        <v>17</v>
      </c>
    </row>
    <row r="96" spans="1:10" ht="26.4" x14ac:dyDescent="0.25">
      <c r="A96" s="4" t="s">
        <v>214</v>
      </c>
      <c r="B96" s="4" t="s">
        <v>102</v>
      </c>
      <c r="C96" s="5">
        <v>107184</v>
      </c>
      <c r="D96" s="5">
        <f t="shared" si="1"/>
        <v>7.6559999999999997</v>
      </c>
      <c r="E96" s="6">
        <v>14000</v>
      </c>
      <c r="F96" s="7">
        <v>45600</v>
      </c>
      <c r="G96" s="4" t="s">
        <v>33</v>
      </c>
      <c r="H96" s="4" t="s">
        <v>45</v>
      </c>
      <c r="I96" s="4" t="s">
        <v>215</v>
      </c>
      <c r="J96" s="4" t="s">
        <v>30</v>
      </c>
    </row>
    <row r="97" spans="1:10" ht="26.4" x14ac:dyDescent="0.25">
      <c r="A97" s="4" t="s">
        <v>216</v>
      </c>
      <c r="B97" s="4" t="s">
        <v>24</v>
      </c>
      <c r="C97" s="5">
        <v>2019360.96</v>
      </c>
      <c r="D97" s="5">
        <f t="shared" si="1"/>
        <v>7.62</v>
      </c>
      <c r="E97" s="6">
        <v>265008</v>
      </c>
      <c r="F97" s="7">
        <v>45600</v>
      </c>
      <c r="G97" s="4" t="s">
        <v>39</v>
      </c>
      <c r="H97" s="4" t="s">
        <v>39</v>
      </c>
      <c r="I97" s="4" t="s">
        <v>40</v>
      </c>
      <c r="J97" s="4" t="s">
        <v>217</v>
      </c>
    </row>
    <row r="98" spans="1:10" ht="26.4" x14ac:dyDescent="0.25">
      <c r="A98" s="4" t="s">
        <v>218</v>
      </c>
      <c r="B98" s="4" t="s">
        <v>24</v>
      </c>
      <c r="C98" s="5">
        <v>99000</v>
      </c>
      <c r="D98" s="5">
        <f t="shared" si="1"/>
        <v>7.615384615384615</v>
      </c>
      <c r="E98" s="6">
        <v>13000</v>
      </c>
      <c r="F98" s="7">
        <v>45600</v>
      </c>
      <c r="G98" s="4" t="s">
        <v>106</v>
      </c>
      <c r="H98" s="4" t="s">
        <v>106</v>
      </c>
      <c r="I98" s="4" t="s">
        <v>219</v>
      </c>
      <c r="J98" s="4" t="s">
        <v>22</v>
      </c>
    </row>
    <row r="99" spans="1:10" ht="26.4" x14ac:dyDescent="0.25">
      <c r="A99" s="4" t="s">
        <v>220</v>
      </c>
      <c r="B99" s="4" t="s">
        <v>24</v>
      </c>
      <c r="C99" s="5">
        <v>78547.899999999994</v>
      </c>
      <c r="D99" s="5">
        <f t="shared" si="1"/>
        <v>7.5606795649244392</v>
      </c>
      <c r="E99" s="6">
        <v>10389</v>
      </c>
      <c r="F99" s="7">
        <v>45600</v>
      </c>
      <c r="G99" s="4" t="s">
        <v>91</v>
      </c>
      <c r="H99" s="4" t="s">
        <v>48</v>
      </c>
      <c r="I99" s="4" t="s">
        <v>92</v>
      </c>
      <c r="J99" s="4" t="s">
        <v>17</v>
      </c>
    </row>
    <row r="100" spans="1:10" ht="39.6" x14ac:dyDescent="0.25">
      <c r="A100" s="4" t="s">
        <v>221</v>
      </c>
      <c r="B100" s="4" t="s">
        <v>70</v>
      </c>
      <c r="C100" s="5">
        <v>136044</v>
      </c>
      <c r="D100" s="5">
        <f t="shared" si="1"/>
        <v>7.5579999999999998</v>
      </c>
      <c r="E100" s="6">
        <v>18000</v>
      </c>
      <c r="F100" s="7">
        <v>45600</v>
      </c>
      <c r="G100" s="4" t="s">
        <v>86</v>
      </c>
      <c r="H100" s="4" t="s">
        <v>48</v>
      </c>
      <c r="I100" s="4" t="s">
        <v>94</v>
      </c>
      <c r="J100" s="4" t="s">
        <v>30</v>
      </c>
    </row>
    <row r="101" spans="1:10" ht="52.8" x14ac:dyDescent="0.25">
      <c r="A101" s="4" t="s">
        <v>222</v>
      </c>
      <c r="B101" s="4" t="s">
        <v>121</v>
      </c>
      <c r="C101" s="5">
        <v>37731.42</v>
      </c>
      <c r="D101" s="5">
        <f t="shared" si="1"/>
        <v>7.546284</v>
      </c>
      <c r="E101" s="6">
        <v>5000</v>
      </c>
      <c r="F101" s="7">
        <v>45600</v>
      </c>
      <c r="G101" s="4" t="s">
        <v>91</v>
      </c>
      <c r="H101" s="4" t="s">
        <v>48</v>
      </c>
      <c r="I101" s="4" t="s">
        <v>92</v>
      </c>
      <c r="J101" s="4" t="s">
        <v>30</v>
      </c>
    </row>
    <row r="102" spans="1:10" ht="26.4" x14ac:dyDescent="0.25">
      <c r="A102" s="4" t="s">
        <v>223</v>
      </c>
      <c r="B102" s="4" t="s">
        <v>102</v>
      </c>
      <c r="C102" s="5">
        <v>118476.65</v>
      </c>
      <c r="D102" s="5">
        <f t="shared" si="1"/>
        <v>7.5462834394904457</v>
      </c>
      <c r="E102" s="6">
        <v>15700</v>
      </c>
      <c r="F102" s="7">
        <v>45600</v>
      </c>
      <c r="G102" s="4" t="s">
        <v>128</v>
      </c>
      <c r="H102" s="4" t="s">
        <v>48</v>
      </c>
      <c r="I102" s="4" t="s">
        <v>224</v>
      </c>
      <c r="J102" s="4" t="s">
        <v>30</v>
      </c>
    </row>
    <row r="103" spans="1:10" ht="66" x14ac:dyDescent="0.25">
      <c r="A103" s="4" t="s">
        <v>225</v>
      </c>
      <c r="B103" s="4" t="s">
        <v>226</v>
      </c>
      <c r="C103" s="5">
        <v>75462.48</v>
      </c>
      <c r="D103" s="5">
        <f t="shared" si="1"/>
        <v>7.5462479999999994</v>
      </c>
      <c r="E103" s="6">
        <v>10000</v>
      </c>
      <c r="F103" s="7">
        <v>45600</v>
      </c>
      <c r="G103" s="4" t="s">
        <v>25</v>
      </c>
      <c r="H103" s="4" t="s">
        <v>15</v>
      </c>
      <c r="I103" s="4" t="s">
        <v>227</v>
      </c>
      <c r="J103" s="4" t="s">
        <v>22</v>
      </c>
    </row>
    <row r="104" spans="1:10" ht="39.6" x14ac:dyDescent="0.25">
      <c r="A104" s="4" t="s">
        <v>228</v>
      </c>
      <c r="B104" s="4" t="s">
        <v>229</v>
      </c>
      <c r="C104" s="5">
        <v>1051579.76</v>
      </c>
      <c r="D104" s="5">
        <f t="shared" si="1"/>
        <v>7.5112839999999998</v>
      </c>
      <c r="E104" s="6">
        <v>140000</v>
      </c>
      <c r="F104" s="7">
        <v>45600</v>
      </c>
      <c r="G104" s="4" t="s">
        <v>128</v>
      </c>
      <c r="H104" s="4" t="s">
        <v>48</v>
      </c>
      <c r="I104" s="4" t="s">
        <v>230</v>
      </c>
      <c r="J104" s="4" t="s">
        <v>17</v>
      </c>
    </row>
    <row r="105" spans="1:10" ht="26.4" x14ac:dyDescent="0.25">
      <c r="A105" s="4" t="s">
        <v>231</v>
      </c>
      <c r="B105" s="4" t="s">
        <v>232</v>
      </c>
      <c r="C105" s="5">
        <v>205452.98</v>
      </c>
      <c r="D105" s="5">
        <f t="shared" si="1"/>
        <v>7.4982839416058402</v>
      </c>
      <c r="E105" s="6">
        <v>27400</v>
      </c>
      <c r="F105" s="7">
        <v>45600</v>
      </c>
      <c r="G105" s="4" t="s">
        <v>51</v>
      </c>
      <c r="H105" s="4" t="s">
        <v>48</v>
      </c>
      <c r="I105" s="4" t="s">
        <v>114</v>
      </c>
      <c r="J105" s="4" t="s">
        <v>30</v>
      </c>
    </row>
    <row r="106" spans="1:10" ht="66" x14ac:dyDescent="0.25">
      <c r="A106" s="4" t="s">
        <v>233</v>
      </c>
      <c r="B106" s="4" t="s">
        <v>234</v>
      </c>
      <c r="C106" s="5">
        <v>70978.41</v>
      </c>
      <c r="D106" s="5">
        <f t="shared" si="1"/>
        <v>7.4982474117895634</v>
      </c>
      <c r="E106" s="6">
        <v>9466</v>
      </c>
      <c r="F106" s="7">
        <v>45600</v>
      </c>
      <c r="G106" s="4" t="s">
        <v>39</v>
      </c>
      <c r="H106" s="4" t="s">
        <v>39</v>
      </c>
      <c r="I106" s="4" t="s">
        <v>40</v>
      </c>
      <c r="J106" s="4" t="s">
        <v>17</v>
      </c>
    </row>
    <row r="107" spans="1:10" ht="26.4" x14ac:dyDescent="0.25">
      <c r="A107" s="4" t="s">
        <v>235</v>
      </c>
      <c r="B107" s="4" t="s">
        <v>24</v>
      </c>
      <c r="C107" s="5">
        <v>262103.24</v>
      </c>
      <c r="D107" s="5">
        <f t="shared" si="1"/>
        <v>7.488664</v>
      </c>
      <c r="E107" s="6">
        <v>35000</v>
      </c>
      <c r="F107" s="7">
        <v>45600</v>
      </c>
      <c r="G107" s="4" t="s">
        <v>33</v>
      </c>
      <c r="H107" s="4" t="s">
        <v>48</v>
      </c>
      <c r="I107" s="4" t="s">
        <v>68</v>
      </c>
      <c r="J107" s="4" t="s">
        <v>30</v>
      </c>
    </row>
    <row r="108" spans="1:10" ht="26.4" x14ac:dyDescent="0.25">
      <c r="A108" s="4" t="s">
        <v>236</v>
      </c>
      <c r="B108" s="4" t="s">
        <v>70</v>
      </c>
      <c r="C108" s="5">
        <v>163377.72</v>
      </c>
      <c r="D108" s="5">
        <f t="shared" si="1"/>
        <v>7.4262600000000001</v>
      </c>
      <c r="E108" s="6">
        <v>22000</v>
      </c>
      <c r="F108" s="7">
        <v>45600</v>
      </c>
      <c r="G108" s="4" t="s">
        <v>48</v>
      </c>
      <c r="H108" s="4" t="s">
        <v>83</v>
      </c>
      <c r="I108" s="4" t="s">
        <v>151</v>
      </c>
      <c r="J108" s="4" t="s">
        <v>30</v>
      </c>
    </row>
    <row r="109" spans="1:10" ht="26.4" x14ac:dyDescent="0.25">
      <c r="A109" s="4" t="s">
        <v>237</v>
      </c>
      <c r="B109" s="4" t="s">
        <v>70</v>
      </c>
      <c r="C109" s="5">
        <v>200508.7</v>
      </c>
      <c r="D109" s="5">
        <f t="shared" si="1"/>
        <v>7.4262481481481482</v>
      </c>
      <c r="E109" s="6">
        <v>27000</v>
      </c>
      <c r="F109" s="7">
        <v>45600</v>
      </c>
      <c r="G109" s="4" t="s">
        <v>33</v>
      </c>
      <c r="H109" s="4" t="s">
        <v>33</v>
      </c>
      <c r="I109" s="4" t="s">
        <v>132</v>
      </c>
      <c r="J109" s="4" t="s">
        <v>30</v>
      </c>
    </row>
    <row r="110" spans="1:10" ht="39.6" x14ac:dyDescent="0.25">
      <c r="A110" s="4" t="s">
        <v>238</v>
      </c>
      <c r="B110" s="4" t="s">
        <v>70</v>
      </c>
      <c r="C110" s="5">
        <v>1021851.71</v>
      </c>
      <c r="D110" s="5">
        <f t="shared" si="1"/>
        <v>7.42624789244186</v>
      </c>
      <c r="E110" s="6">
        <v>137600</v>
      </c>
      <c r="F110" s="7">
        <v>45600</v>
      </c>
      <c r="G110" s="4" t="s">
        <v>39</v>
      </c>
      <c r="H110" s="4" t="s">
        <v>91</v>
      </c>
      <c r="I110" s="4" t="s">
        <v>239</v>
      </c>
      <c r="J110" s="4" t="s">
        <v>30</v>
      </c>
    </row>
    <row r="111" spans="1:10" ht="26.4" x14ac:dyDescent="0.25">
      <c r="A111" s="4" t="s">
        <v>240</v>
      </c>
      <c r="B111" s="4" t="s">
        <v>70</v>
      </c>
      <c r="C111" s="5">
        <v>270183.37</v>
      </c>
      <c r="D111" s="5">
        <f t="shared" si="1"/>
        <v>7.4022841095890408</v>
      </c>
      <c r="E111" s="6">
        <v>36500</v>
      </c>
      <c r="F111" s="7">
        <v>45600</v>
      </c>
      <c r="G111" s="4" t="s">
        <v>91</v>
      </c>
      <c r="H111" s="4" t="s">
        <v>48</v>
      </c>
      <c r="I111" s="4" t="s">
        <v>68</v>
      </c>
      <c r="J111" s="4" t="s">
        <v>30</v>
      </c>
    </row>
    <row r="112" spans="1:10" ht="26.4" x14ac:dyDescent="0.25">
      <c r="A112" s="4" t="s">
        <v>241</v>
      </c>
      <c r="B112" s="4" t="s">
        <v>24</v>
      </c>
      <c r="C112" s="5">
        <v>54029</v>
      </c>
      <c r="D112" s="5">
        <f t="shared" si="1"/>
        <v>7.4012328767123288</v>
      </c>
      <c r="E112" s="6">
        <v>7300</v>
      </c>
      <c r="F112" s="7">
        <v>45600</v>
      </c>
      <c r="G112" s="4" t="s">
        <v>106</v>
      </c>
      <c r="H112" s="4" t="s">
        <v>106</v>
      </c>
      <c r="I112" s="4" t="s">
        <v>219</v>
      </c>
      <c r="J112" s="4" t="s">
        <v>22</v>
      </c>
    </row>
    <row r="113" spans="1:10" ht="26.4" x14ac:dyDescent="0.25">
      <c r="A113" s="4" t="s">
        <v>179</v>
      </c>
      <c r="B113" s="4" t="s">
        <v>60</v>
      </c>
      <c r="C113" s="5">
        <v>814050.6</v>
      </c>
      <c r="D113" s="5">
        <f t="shared" si="1"/>
        <v>7.4004599999999998</v>
      </c>
      <c r="E113" s="6">
        <v>110000</v>
      </c>
      <c r="F113" s="7">
        <v>45600</v>
      </c>
      <c r="G113" s="4" t="s">
        <v>33</v>
      </c>
      <c r="H113" s="4" t="s">
        <v>48</v>
      </c>
      <c r="I113" s="4" t="s">
        <v>194</v>
      </c>
      <c r="J113" s="4" t="s">
        <v>17</v>
      </c>
    </row>
    <row r="114" spans="1:10" ht="39.6" x14ac:dyDescent="0.25">
      <c r="A114" s="4" t="s">
        <v>242</v>
      </c>
      <c r="B114" s="4" t="s">
        <v>70</v>
      </c>
      <c r="C114" s="5">
        <v>59981.81</v>
      </c>
      <c r="D114" s="5">
        <f t="shared" si="1"/>
        <v>7.3978552047360626</v>
      </c>
      <c r="E114" s="6">
        <v>8108</v>
      </c>
      <c r="F114" s="7">
        <v>45600</v>
      </c>
      <c r="G114" s="4" t="s">
        <v>106</v>
      </c>
      <c r="H114" s="4" t="s">
        <v>20</v>
      </c>
      <c r="I114" s="4" t="s">
        <v>58</v>
      </c>
      <c r="J114" s="4" t="s">
        <v>30</v>
      </c>
    </row>
    <row r="115" spans="1:10" ht="26.4" x14ac:dyDescent="0.25">
      <c r="A115" s="4" t="s">
        <v>243</v>
      </c>
      <c r="B115" s="4" t="s">
        <v>70</v>
      </c>
      <c r="C115" s="5">
        <v>2390130.6</v>
      </c>
      <c r="D115" s="5">
        <f t="shared" si="1"/>
        <v>7.3542480000000001</v>
      </c>
      <c r="E115" s="6">
        <v>325000</v>
      </c>
      <c r="F115" s="7">
        <v>45600</v>
      </c>
      <c r="G115" s="4" t="s">
        <v>128</v>
      </c>
      <c r="H115" s="4" t="s">
        <v>109</v>
      </c>
      <c r="I115" s="4" t="s">
        <v>244</v>
      </c>
      <c r="J115" s="4" t="s">
        <v>30</v>
      </c>
    </row>
    <row r="116" spans="1:10" ht="26.4" x14ac:dyDescent="0.25">
      <c r="A116" s="4" t="s">
        <v>245</v>
      </c>
      <c r="B116" s="4" t="s">
        <v>102</v>
      </c>
      <c r="C116" s="5">
        <v>404631.68</v>
      </c>
      <c r="D116" s="5">
        <f t="shared" si="1"/>
        <v>7.3302840579710145</v>
      </c>
      <c r="E116" s="6">
        <v>55200</v>
      </c>
      <c r="F116" s="7">
        <v>45600</v>
      </c>
      <c r="G116" s="4" t="s">
        <v>48</v>
      </c>
      <c r="H116" s="4" t="s">
        <v>48</v>
      </c>
      <c r="I116" s="4" t="s">
        <v>68</v>
      </c>
      <c r="J116" s="4" t="s">
        <v>30</v>
      </c>
    </row>
    <row r="117" spans="1:10" ht="52.8" x14ac:dyDescent="0.25">
      <c r="A117" s="4" t="s">
        <v>246</v>
      </c>
      <c r="B117" s="4" t="s">
        <v>247</v>
      </c>
      <c r="C117" s="5">
        <v>87854.11</v>
      </c>
      <c r="D117" s="5">
        <f t="shared" si="1"/>
        <v>7.3211758333333332</v>
      </c>
      <c r="E117" s="6">
        <v>12000</v>
      </c>
      <c r="F117" s="7">
        <v>45600</v>
      </c>
      <c r="G117" s="4" t="s">
        <v>109</v>
      </c>
      <c r="H117" s="4" t="s">
        <v>109</v>
      </c>
      <c r="I117" s="4" t="s">
        <v>110</v>
      </c>
      <c r="J117" s="4" t="s">
        <v>17</v>
      </c>
    </row>
    <row r="118" spans="1:10" ht="39.6" x14ac:dyDescent="0.25">
      <c r="A118" s="4" t="s">
        <v>248</v>
      </c>
      <c r="B118" s="4" t="s">
        <v>102</v>
      </c>
      <c r="C118" s="5">
        <v>498288.57</v>
      </c>
      <c r="D118" s="5">
        <f t="shared" si="1"/>
        <v>7.3062840175953081</v>
      </c>
      <c r="E118" s="6">
        <v>68200</v>
      </c>
      <c r="F118" s="7">
        <v>45600</v>
      </c>
      <c r="G118" s="4" t="s">
        <v>45</v>
      </c>
      <c r="H118" s="4" t="s">
        <v>36</v>
      </c>
      <c r="I118" s="4" t="s">
        <v>103</v>
      </c>
      <c r="J118" s="4" t="s">
        <v>30</v>
      </c>
    </row>
    <row r="119" spans="1:10" ht="39.6" x14ac:dyDescent="0.25">
      <c r="A119" s="4" t="s">
        <v>249</v>
      </c>
      <c r="B119" s="4" t="s">
        <v>24</v>
      </c>
      <c r="C119" s="5">
        <v>164391.39000000001</v>
      </c>
      <c r="D119" s="5">
        <f t="shared" si="1"/>
        <v>7.3062840000000007</v>
      </c>
      <c r="E119" s="6">
        <v>22500</v>
      </c>
      <c r="F119" s="7">
        <v>45600</v>
      </c>
      <c r="G119" s="4" t="s">
        <v>25</v>
      </c>
      <c r="H119" s="4" t="s">
        <v>48</v>
      </c>
      <c r="I119" s="4" t="s">
        <v>66</v>
      </c>
      <c r="J119" s="4" t="s">
        <v>30</v>
      </c>
    </row>
    <row r="120" spans="1:10" ht="52.8" x14ac:dyDescent="0.25">
      <c r="A120" s="4" t="s">
        <v>250</v>
      </c>
      <c r="B120" s="4" t="s">
        <v>251</v>
      </c>
      <c r="C120" s="5">
        <v>876754.08</v>
      </c>
      <c r="D120" s="5">
        <f t="shared" si="1"/>
        <v>7.3062839999999998</v>
      </c>
      <c r="E120" s="6">
        <v>120000</v>
      </c>
      <c r="F120" s="7">
        <v>45600</v>
      </c>
      <c r="G120" s="4" t="s">
        <v>71</v>
      </c>
      <c r="H120" s="4" t="s">
        <v>48</v>
      </c>
      <c r="I120" s="4" t="s">
        <v>68</v>
      </c>
      <c r="J120" s="4" t="s">
        <v>30</v>
      </c>
    </row>
    <row r="121" spans="1:10" ht="26.4" x14ac:dyDescent="0.25">
      <c r="A121" s="4" t="s">
        <v>252</v>
      </c>
      <c r="B121" s="4" t="s">
        <v>57</v>
      </c>
      <c r="C121" s="5">
        <v>287648.40000000002</v>
      </c>
      <c r="D121" s="5">
        <f t="shared" si="1"/>
        <v>7.3062839725679458</v>
      </c>
      <c r="E121" s="6">
        <v>39370</v>
      </c>
      <c r="F121" s="7">
        <v>45600</v>
      </c>
      <c r="G121" s="4" t="s">
        <v>51</v>
      </c>
      <c r="H121" s="4" t="s">
        <v>36</v>
      </c>
      <c r="I121" s="4" t="s">
        <v>103</v>
      </c>
      <c r="J121" s="4" t="s">
        <v>30</v>
      </c>
    </row>
    <row r="122" spans="1:10" ht="39.6" x14ac:dyDescent="0.25">
      <c r="A122" s="4" t="s">
        <v>253</v>
      </c>
      <c r="B122" s="4" t="s">
        <v>254</v>
      </c>
      <c r="C122" s="5">
        <v>4348.8</v>
      </c>
      <c r="D122" s="5">
        <f t="shared" si="1"/>
        <v>7.2480000000000002</v>
      </c>
      <c r="E122" s="6">
        <v>600</v>
      </c>
      <c r="F122" s="7">
        <v>45600</v>
      </c>
      <c r="G122" s="4" t="s">
        <v>54</v>
      </c>
      <c r="H122" s="4" t="s">
        <v>54</v>
      </c>
      <c r="I122" s="4" t="s">
        <v>55</v>
      </c>
      <c r="J122" s="4" t="s">
        <v>17</v>
      </c>
    </row>
    <row r="123" spans="1:10" ht="39.6" x14ac:dyDescent="0.25">
      <c r="A123" s="4" t="s">
        <v>255</v>
      </c>
      <c r="B123" s="4" t="s">
        <v>24</v>
      </c>
      <c r="C123" s="5">
        <v>515046.61</v>
      </c>
      <c r="D123" s="5">
        <f t="shared" si="1"/>
        <v>7.2270000140317396</v>
      </c>
      <c r="E123" s="6">
        <v>71267</v>
      </c>
      <c r="F123" s="7">
        <v>45600</v>
      </c>
      <c r="G123" s="4" t="s">
        <v>33</v>
      </c>
      <c r="H123" s="4" t="s">
        <v>48</v>
      </c>
      <c r="I123" s="4" t="s">
        <v>94</v>
      </c>
      <c r="J123" s="4" t="s">
        <v>30</v>
      </c>
    </row>
    <row r="124" spans="1:10" ht="26.4" x14ac:dyDescent="0.25">
      <c r="A124" s="4" t="s">
        <v>256</v>
      </c>
      <c r="B124" s="4" t="s">
        <v>70</v>
      </c>
      <c r="C124" s="5">
        <v>2154700.7999999998</v>
      </c>
      <c r="D124" s="5">
        <f t="shared" si="1"/>
        <v>7.1823359999999994</v>
      </c>
      <c r="E124" s="6">
        <v>300000</v>
      </c>
      <c r="F124" s="7">
        <v>45600</v>
      </c>
      <c r="G124" s="4" t="s">
        <v>36</v>
      </c>
      <c r="H124" s="4" t="s">
        <v>83</v>
      </c>
      <c r="I124" s="4" t="s">
        <v>189</v>
      </c>
      <c r="J124" s="4" t="s">
        <v>30</v>
      </c>
    </row>
    <row r="125" spans="1:10" x14ac:dyDescent="0.25">
      <c r="A125" s="4" t="s">
        <v>257</v>
      </c>
      <c r="B125" s="4" t="s">
        <v>24</v>
      </c>
      <c r="C125" s="5">
        <v>209839.88</v>
      </c>
      <c r="D125" s="5">
        <f t="shared" si="1"/>
        <v>7.1703358961216468</v>
      </c>
      <c r="E125" s="6">
        <v>29265</v>
      </c>
      <c r="F125" s="7">
        <v>45600</v>
      </c>
      <c r="G125" s="4" t="s">
        <v>25</v>
      </c>
      <c r="H125" s="4" t="s">
        <v>25</v>
      </c>
      <c r="I125" s="4" t="s">
        <v>26</v>
      </c>
      <c r="J125" s="4" t="s">
        <v>30</v>
      </c>
    </row>
    <row r="126" spans="1:10" ht="26.4" x14ac:dyDescent="0.25">
      <c r="A126" s="4" t="s">
        <v>258</v>
      </c>
      <c r="B126" s="4" t="s">
        <v>70</v>
      </c>
      <c r="C126" s="5">
        <v>186116.74</v>
      </c>
      <c r="D126" s="5">
        <f t="shared" si="1"/>
        <v>7.1583361538461538</v>
      </c>
      <c r="E126" s="6">
        <v>26000</v>
      </c>
      <c r="F126" s="7">
        <v>45600</v>
      </c>
      <c r="G126" s="4" t="s">
        <v>109</v>
      </c>
      <c r="H126" s="4" t="s">
        <v>25</v>
      </c>
      <c r="I126" s="4" t="s">
        <v>26</v>
      </c>
      <c r="J126" s="4" t="s">
        <v>30</v>
      </c>
    </row>
    <row r="127" spans="1:10" ht="39.6" x14ac:dyDescent="0.25">
      <c r="A127" s="4" t="s">
        <v>259</v>
      </c>
      <c r="B127" s="4" t="s">
        <v>102</v>
      </c>
      <c r="C127" s="5">
        <v>355280.64000000001</v>
      </c>
      <c r="D127" s="5">
        <f t="shared" si="1"/>
        <v>6.8323200000000002</v>
      </c>
      <c r="E127" s="6">
        <v>52000</v>
      </c>
      <c r="F127" s="7">
        <v>45600</v>
      </c>
      <c r="G127" s="4" t="s">
        <v>260</v>
      </c>
      <c r="H127" s="4" t="s">
        <v>51</v>
      </c>
      <c r="I127" s="4" t="s">
        <v>261</v>
      </c>
      <c r="J127" s="4" t="s">
        <v>30</v>
      </c>
    </row>
    <row r="128" spans="1:10" ht="39.6" x14ac:dyDescent="0.25">
      <c r="A128" s="4" t="s">
        <v>262</v>
      </c>
      <c r="B128" s="4" t="s">
        <v>24</v>
      </c>
      <c r="C128" s="5">
        <v>70000</v>
      </c>
      <c r="D128" s="5">
        <f t="shared" si="1"/>
        <v>10.144927536231885</v>
      </c>
      <c r="E128" s="6">
        <v>6900</v>
      </c>
      <c r="F128" s="7">
        <v>45601</v>
      </c>
      <c r="G128" s="4" t="s">
        <v>86</v>
      </c>
      <c r="H128" s="4" t="s">
        <v>86</v>
      </c>
      <c r="I128" s="4" t="s">
        <v>263</v>
      </c>
      <c r="J128" s="4" t="s">
        <v>22</v>
      </c>
    </row>
    <row r="129" spans="1:10" ht="26.4" x14ac:dyDescent="0.25">
      <c r="A129" s="4" t="s">
        <v>264</v>
      </c>
      <c r="B129" s="4" t="s">
        <v>265</v>
      </c>
      <c r="C129" s="5">
        <v>99176</v>
      </c>
      <c r="D129" s="5">
        <f t="shared" si="1"/>
        <v>10.119999999999999</v>
      </c>
      <c r="E129" s="6">
        <v>9800</v>
      </c>
      <c r="F129" s="7">
        <v>45601</v>
      </c>
      <c r="G129" s="4" t="s">
        <v>36</v>
      </c>
      <c r="H129" s="4" t="s">
        <v>83</v>
      </c>
      <c r="I129" s="4" t="s">
        <v>266</v>
      </c>
      <c r="J129" s="4" t="s">
        <v>22</v>
      </c>
    </row>
    <row r="130" spans="1:10" ht="26.4" x14ac:dyDescent="0.25">
      <c r="A130" s="4" t="s">
        <v>267</v>
      </c>
      <c r="B130" s="4" t="s">
        <v>24</v>
      </c>
      <c r="C130" s="5">
        <v>47600</v>
      </c>
      <c r="D130" s="5">
        <f t="shared" si="1"/>
        <v>10</v>
      </c>
      <c r="E130" s="6">
        <v>4760</v>
      </c>
      <c r="F130" s="7">
        <v>45601</v>
      </c>
      <c r="G130" s="4" t="s">
        <v>28</v>
      </c>
      <c r="H130" s="4" t="s">
        <v>28</v>
      </c>
      <c r="I130" s="4" t="s">
        <v>29</v>
      </c>
      <c r="J130" s="4" t="s">
        <v>30</v>
      </c>
    </row>
    <row r="131" spans="1:10" ht="52.8" x14ac:dyDescent="0.25">
      <c r="A131" s="4" t="s">
        <v>268</v>
      </c>
      <c r="B131" s="4" t="s">
        <v>269</v>
      </c>
      <c r="C131" s="5">
        <v>72000</v>
      </c>
      <c r="D131" s="5">
        <f t="shared" si="1"/>
        <v>10</v>
      </c>
      <c r="E131" s="6">
        <v>7200</v>
      </c>
      <c r="F131" s="7">
        <v>45601</v>
      </c>
      <c r="G131" s="4" t="s">
        <v>28</v>
      </c>
      <c r="H131" s="4" t="s">
        <v>28</v>
      </c>
      <c r="I131" s="4" t="s">
        <v>29</v>
      </c>
      <c r="J131" s="4" t="s">
        <v>30</v>
      </c>
    </row>
    <row r="132" spans="1:10" ht="39.6" x14ac:dyDescent="0.25">
      <c r="A132" s="4" t="s">
        <v>270</v>
      </c>
      <c r="B132" s="4" t="s">
        <v>271</v>
      </c>
      <c r="C132" s="5">
        <v>99492.479999999996</v>
      </c>
      <c r="D132" s="5">
        <f t="shared" si="1"/>
        <v>9.949247999999999</v>
      </c>
      <c r="E132" s="6">
        <v>10000</v>
      </c>
      <c r="F132" s="7">
        <v>45601</v>
      </c>
      <c r="G132" s="4" t="s">
        <v>54</v>
      </c>
      <c r="H132" s="4" t="s">
        <v>54</v>
      </c>
      <c r="I132" s="4" t="s">
        <v>55</v>
      </c>
      <c r="J132" s="4" t="s">
        <v>22</v>
      </c>
    </row>
    <row r="133" spans="1:10" ht="26.4" x14ac:dyDescent="0.25">
      <c r="A133" s="4" t="s">
        <v>272</v>
      </c>
      <c r="B133" s="4" t="s">
        <v>24</v>
      </c>
      <c r="C133" s="5">
        <v>112161</v>
      </c>
      <c r="D133" s="5">
        <f t="shared" ref="D133:D196" si="2">C133/E133</f>
        <v>9.8000000000000007</v>
      </c>
      <c r="E133" s="6">
        <v>11445</v>
      </c>
      <c r="F133" s="7">
        <v>45601</v>
      </c>
      <c r="G133" s="4" t="s">
        <v>28</v>
      </c>
      <c r="H133" s="4" t="s">
        <v>28</v>
      </c>
      <c r="I133" s="4" t="s">
        <v>29</v>
      </c>
      <c r="J133" s="4" t="s">
        <v>30</v>
      </c>
    </row>
    <row r="134" spans="1:10" ht="26.4" x14ac:dyDescent="0.25">
      <c r="A134" s="4" t="s">
        <v>273</v>
      </c>
      <c r="B134" s="4" t="s">
        <v>274</v>
      </c>
      <c r="C134" s="5">
        <v>53800</v>
      </c>
      <c r="D134" s="5">
        <f t="shared" si="2"/>
        <v>9.6450340623879534</v>
      </c>
      <c r="E134" s="6">
        <v>5578</v>
      </c>
      <c r="F134" s="7">
        <v>45601</v>
      </c>
      <c r="G134" s="4" t="s">
        <v>45</v>
      </c>
      <c r="H134" s="4" t="s">
        <v>45</v>
      </c>
      <c r="I134" s="4" t="s">
        <v>46</v>
      </c>
      <c r="J134" s="4" t="s">
        <v>22</v>
      </c>
    </row>
    <row r="135" spans="1:10" ht="39.6" x14ac:dyDescent="0.25">
      <c r="A135" s="4" t="s">
        <v>275</v>
      </c>
      <c r="B135" s="4" t="s">
        <v>276</v>
      </c>
      <c r="C135" s="5">
        <v>74578.27</v>
      </c>
      <c r="D135" s="5">
        <f t="shared" si="2"/>
        <v>9.5551915438821275</v>
      </c>
      <c r="E135" s="6">
        <v>7805</v>
      </c>
      <c r="F135" s="7">
        <v>45601</v>
      </c>
      <c r="G135" s="4" t="s">
        <v>54</v>
      </c>
      <c r="H135" s="4" t="s">
        <v>54</v>
      </c>
      <c r="I135" s="4" t="s">
        <v>55</v>
      </c>
      <c r="J135" s="4" t="s">
        <v>22</v>
      </c>
    </row>
    <row r="136" spans="1:10" ht="26.4" x14ac:dyDescent="0.25">
      <c r="A136" s="4" t="s">
        <v>277</v>
      </c>
      <c r="B136" s="4" t="s">
        <v>102</v>
      </c>
      <c r="C136" s="5">
        <v>47000</v>
      </c>
      <c r="D136" s="5">
        <f t="shared" si="2"/>
        <v>9.4</v>
      </c>
      <c r="E136" s="6">
        <v>5000</v>
      </c>
      <c r="F136" s="7">
        <v>45601</v>
      </c>
      <c r="G136" s="4" t="s">
        <v>71</v>
      </c>
      <c r="H136" s="4" t="s">
        <v>36</v>
      </c>
      <c r="I136" s="4" t="s">
        <v>278</v>
      </c>
      <c r="J136" s="4" t="s">
        <v>30</v>
      </c>
    </row>
    <row r="137" spans="1:10" ht="39.6" x14ac:dyDescent="0.25">
      <c r="A137" s="4" t="s">
        <v>279</v>
      </c>
      <c r="B137" s="4" t="s">
        <v>24</v>
      </c>
      <c r="C137" s="5">
        <v>78000</v>
      </c>
      <c r="D137" s="5">
        <f t="shared" si="2"/>
        <v>9.259885818484868</v>
      </c>
      <c r="E137" s="8">
        <v>8423.43</v>
      </c>
      <c r="F137" s="7">
        <v>45601</v>
      </c>
      <c r="G137" s="4" t="s">
        <v>51</v>
      </c>
      <c r="H137" s="4" t="s">
        <v>51</v>
      </c>
      <c r="I137" s="4" t="s">
        <v>61</v>
      </c>
      <c r="J137" s="4" t="s">
        <v>22</v>
      </c>
    </row>
    <row r="138" spans="1:10" ht="52.8" x14ac:dyDescent="0.25">
      <c r="A138" s="4" t="s">
        <v>280</v>
      </c>
      <c r="B138" s="4" t="s">
        <v>281</v>
      </c>
      <c r="C138" s="5">
        <v>332841.84000000003</v>
      </c>
      <c r="D138" s="5">
        <f t="shared" si="2"/>
        <v>9.2103005146936745</v>
      </c>
      <c r="E138" s="6">
        <v>36138</v>
      </c>
      <c r="F138" s="7">
        <v>45601</v>
      </c>
      <c r="G138" s="4" t="s">
        <v>260</v>
      </c>
      <c r="H138" s="4" t="s">
        <v>51</v>
      </c>
      <c r="I138" s="4" t="s">
        <v>261</v>
      </c>
      <c r="J138" s="4" t="s">
        <v>22</v>
      </c>
    </row>
    <row r="139" spans="1:10" ht="39.6" x14ac:dyDescent="0.25">
      <c r="A139" s="4" t="s">
        <v>282</v>
      </c>
      <c r="B139" s="4" t="s">
        <v>283</v>
      </c>
      <c r="C139" s="5">
        <v>919767.96</v>
      </c>
      <c r="D139" s="5">
        <f t="shared" si="2"/>
        <v>9.1519200000000005</v>
      </c>
      <c r="E139" s="6">
        <v>100500</v>
      </c>
      <c r="F139" s="7">
        <v>45601</v>
      </c>
      <c r="G139" s="4" t="s">
        <v>83</v>
      </c>
      <c r="H139" s="4" t="s">
        <v>51</v>
      </c>
      <c r="I139" s="4" t="s">
        <v>284</v>
      </c>
      <c r="J139" s="4" t="s">
        <v>217</v>
      </c>
    </row>
    <row r="140" spans="1:10" ht="26.4" x14ac:dyDescent="0.25">
      <c r="A140" s="4" t="s">
        <v>285</v>
      </c>
      <c r="B140" s="4" t="s">
        <v>24</v>
      </c>
      <c r="C140" s="5">
        <v>500000</v>
      </c>
      <c r="D140" s="5">
        <f t="shared" si="2"/>
        <v>9.0197400619151029</v>
      </c>
      <c r="E140" s="8">
        <v>55433.97</v>
      </c>
      <c r="F140" s="7">
        <v>45601</v>
      </c>
      <c r="G140" s="4" t="s">
        <v>33</v>
      </c>
      <c r="H140" s="4" t="s">
        <v>48</v>
      </c>
      <c r="I140" s="4" t="s">
        <v>286</v>
      </c>
      <c r="J140" s="4" t="s">
        <v>22</v>
      </c>
    </row>
    <row r="141" spans="1:10" ht="39.6" x14ac:dyDescent="0.25">
      <c r="A141" s="4" t="s">
        <v>287</v>
      </c>
      <c r="B141" s="4" t="s">
        <v>288</v>
      </c>
      <c r="C141" s="5">
        <v>435742.63</v>
      </c>
      <c r="D141" s="5">
        <f t="shared" si="2"/>
        <v>8.9958840166811189</v>
      </c>
      <c r="E141" s="6">
        <v>48438</v>
      </c>
      <c r="F141" s="7">
        <v>45601</v>
      </c>
      <c r="G141" s="4" t="s">
        <v>51</v>
      </c>
      <c r="H141" s="4" t="s">
        <v>36</v>
      </c>
      <c r="I141" s="4" t="s">
        <v>103</v>
      </c>
      <c r="J141" s="4" t="s">
        <v>30</v>
      </c>
    </row>
    <row r="142" spans="1:10" ht="26.4" x14ac:dyDescent="0.25">
      <c r="A142" s="4" t="s">
        <v>289</v>
      </c>
      <c r="B142" s="4" t="s">
        <v>24</v>
      </c>
      <c r="C142" s="5">
        <v>50025</v>
      </c>
      <c r="D142" s="5">
        <f t="shared" si="2"/>
        <v>8.6999999999999993</v>
      </c>
      <c r="E142" s="6">
        <v>5750</v>
      </c>
      <c r="F142" s="7">
        <v>45601</v>
      </c>
      <c r="G142" s="4" t="s">
        <v>106</v>
      </c>
      <c r="H142" s="4" t="s">
        <v>290</v>
      </c>
      <c r="I142" s="4" t="s">
        <v>291</v>
      </c>
      <c r="J142" s="4" t="s">
        <v>22</v>
      </c>
    </row>
    <row r="143" spans="1:10" ht="26.4" x14ac:dyDescent="0.25">
      <c r="A143" s="4" t="s">
        <v>292</v>
      </c>
      <c r="B143" s="4" t="s">
        <v>24</v>
      </c>
      <c r="C143" s="5">
        <v>1894200</v>
      </c>
      <c r="D143" s="5">
        <f t="shared" si="2"/>
        <v>8.61</v>
      </c>
      <c r="E143" s="6">
        <v>220000</v>
      </c>
      <c r="F143" s="7">
        <v>45601</v>
      </c>
      <c r="G143" s="4" t="s">
        <v>128</v>
      </c>
      <c r="H143" s="4" t="s">
        <v>48</v>
      </c>
      <c r="I143" s="4" t="s">
        <v>293</v>
      </c>
      <c r="J143" s="4" t="s">
        <v>17</v>
      </c>
    </row>
    <row r="144" spans="1:10" ht="52.8" x14ac:dyDescent="0.25">
      <c r="A144" s="4" t="s">
        <v>294</v>
      </c>
      <c r="B144" s="4" t="s">
        <v>24</v>
      </c>
      <c r="C144" s="5">
        <v>427502.16</v>
      </c>
      <c r="D144" s="5">
        <f t="shared" si="2"/>
        <v>8.43</v>
      </c>
      <c r="E144" s="6">
        <v>50712</v>
      </c>
      <c r="F144" s="7">
        <v>45601</v>
      </c>
      <c r="G144" s="4" t="s">
        <v>45</v>
      </c>
      <c r="H144" s="4" t="s">
        <v>36</v>
      </c>
      <c r="I144" s="4" t="s">
        <v>89</v>
      </c>
      <c r="J144" s="4" t="s">
        <v>17</v>
      </c>
    </row>
    <row r="145" spans="1:10" ht="52.8" x14ac:dyDescent="0.25">
      <c r="A145" s="4" t="s">
        <v>295</v>
      </c>
      <c r="B145" s="4" t="s">
        <v>296</v>
      </c>
      <c r="C145" s="5">
        <v>457114.02</v>
      </c>
      <c r="D145" s="5">
        <f t="shared" si="2"/>
        <v>8.3111639999999998</v>
      </c>
      <c r="E145" s="6">
        <v>55000</v>
      </c>
      <c r="F145" s="7">
        <v>45601</v>
      </c>
      <c r="G145" s="4" t="s">
        <v>51</v>
      </c>
      <c r="H145" s="4" t="s">
        <v>128</v>
      </c>
      <c r="I145" s="4" t="s">
        <v>192</v>
      </c>
      <c r="J145" s="4" t="s">
        <v>30</v>
      </c>
    </row>
    <row r="146" spans="1:10" ht="39.6" x14ac:dyDescent="0.25">
      <c r="A146" s="4" t="s">
        <v>297</v>
      </c>
      <c r="B146" s="4" t="s">
        <v>24</v>
      </c>
      <c r="C146" s="5">
        <v>81188.23</v>
      </c>
      <c r="D146" s="5">
        <f t="shared" si="2"/>
        <v>8.118822999999999</v>
      </c>
      <c r="E146" s="6">
        <v>10000</v>
      </c>
      <c r="F146" s="7">
        <v>45601</v>
      </c>
      <c r="G146" s="4" t="s">
        <v>54</v>
      </c>
      <c r="H146" s="4" t="s">
        <v>54</v>
      </c>
      <c r="I146" s="4" t="s">
        <v>74</v>
      </c>
      <c r="J146" s="4" t="s">
        <v>22</v>
      </c>
    </row>
    <row r="147" spans="1:10" ht="26.4" x14ac:dyDescent="0.25">
      <c r="A147" s="4" t="s">
        <v>115</v>
      </c>
      <c r="B147" s="4" t="s">
        <v>24</v>
      </c>
      <c r="C147" s="5">
        <v>25915.200000000001</v>
      </c>
      <c r="D147" s="5">
        <f t="shared" si="2"/>
        <v>8.0984999999999996</v>
      </c>
      <c r="E147" s="6">
        <v>3200</v>
      </c>
      <c r="F147" s="7">
        <v>45601</v>
      </c>
      <c r="G147" s="4" t="s">
        <v>54</v>
      </c>
      <c r="H147" s="4" t="s">
        <v>54</v>
      </c>
      <c r="I147" s="4" t="s">
        <v>74</v>
      </c>
      <c r="J147" s="4" t="s">
        <v>17</v>
      </c>
    </row>
    <row r="148" spans="1:10" ht="39.6" x14ac:dyDescent="0.25">
      <c r="A148" s="4" t="s">
        <v>298</v>
      </c>
      <c r="B148" s="4" t="s">
        <v>24</v>
      </c>
      <c r="C148" s="5">
        <v>79889.11</v>
      </c>
      <c r="D148" s="5">
        <f t="shared" si="2"/>
        <v>8.0622777273185999</v>
      </c>
      <c r="E148" s="6">
        <v>9909</v>
      </c>
      <c r="F148" s="7">
        <v>45601</v>
      </c>
      <c r="G148" s="4" t="s">
        <v>128</v>
      </c>
      <c r="H148" s="4" t="s">
        <v>71</v>
      </c>
      <c r="I148" s="4" t="s">
        <v>299</v>
      </c>
      <c r="J148" s="4" t="s">
        <v>30</v>
      </c>
    </row>
    <row r="149" spans="1:10" ht="26.4" x14ac:dyDescent="0.25">
      <c r="A149" s="4" t="s">
        <v>300</v>
      </c>
      <c r="B149" s="4" t="s">
        <v>24</v>
      </c>
      <c r="C149" s="5">
        <v>446220</v>
      </c>
      <c r="D149" s="5">
        <f t="shared" si="2"/>
        <v>8.0399999999999991</v>
      </c>
      <c r="E149" s="6">
        <v>55500</v>
      </c>
      <c r="F149" s="7">
        <v>45601</v>
      </c>
      <c r="G149" s="4" t="s">
        <v>83</v>
      </c>
      <c r="H149" s="4" t="s">
        <v>128</v>
      </c>
      <c r="I149" s="4" t="s">
        <v>192</v>
      </c>
      <c r="J149" s="4" t="s">
        <v>217</v>
      </c>
    </row>
    <row r="150" spans="1:10" ht="26.4" x14ac:dyDescent="0.25">
      <c r="A150" s="4" t="s">
        <v>301</v>
      </c>
      <c r="B150" s="4" t="s">
        <v>24</v>
      </c>
      <c r="C150" s="5">
        <v>80200</v>
      </c>
      <c r="D150" s="5">
        <f t="shared" si="2"/>
        <v>8.02</v>
      </c>
      <c r="E150" s="6">
        <v>10000</v>
      </c>
      <c r="F150" s="7">
        <v>45601</v>
      </c>
      <c r="G150" s="4" t="s">
        <v>86</v>
      </c>
      <c r="H150" s="4" t="s">
        <v>36</v>
      </c>
      <c r="I150" s="4" t="s">
        <v>302</v>
      </c>
      <c r="J150" s="4" t="s">
        <v>30</v>
      </c>
    </row>
    <row r="151" spans="1:10" ht="52.8" x14ac:dyDescent="0.25">
      <c r="A151" s="4" t="s">
        <v>303</v>
      </c>
      <c r="B151" s="4" t="s">
        <v>304</v>
      </c>
      <c r="C151" s="5">
        <v>518367.15</v>
      </c>
      <c r="D151" s="5">
        <f t="shared" si="2"/>
        <v>8.01</v>
      </c>
      <c r="E151" s="6">
        <v>64715</v>
      </c>
      <c r="F151" s="7">
        <v>45601</v>
      </c>
      <c r="G151" s="4" t="s">
        <v>128</v>
      </c>
      <c r="H151" s="4" t="s">
        <v>128</v>
      </c>
      <c r="I151" s="4" t="s">
        <v>192</v>
      </c>
      <c r="J151" s="4" t="s">
        <v>30</v>
      </c>
    </row>
    <row r="152" spans="1:10" ht="26.4" x14ac:dyDescent="0.25">
      <c r="A152" s="4" t="s">
        <v>305</v>
      </c>
      <c r="B152" s="4" t="s">
        <v>24</v>
      </c>
      <c r="C152" s="5">
        <v>487800</v>
      </c>
      <c r="D152" s="5">
        <f t="shared" si="2"/>
        <v>7.8677419354838714</v>
      </c>
      <c r="E152" s="6">
        <v>62000</v>
      </c>
      <c r="F152" s="7">
        <v>45601</v>
      </c>
      <c r="G152" s="4" t="s">
        <v>39</v>
      </c>
      <c r="H152" s="4" t="s">
        <v>39</v>
      </c>
      <c r="I152" s="4" t="s">
        <v>40</v>
      </c>
      <c r="J152" s="4" t="s">
        <v>17</v>
      </c>
    </row>
    <row r="153" spans="1:10" ht="26.4" x14ac:dyDescent="0.25">
      <c r="A153" s="4" t="s">
        <v>306</v>
      </c>
      <c r="B153" s="4" t="s">
        <v>307</v>
      </c>
      <c r="C153" s="5">
        <v>248729.7</v>
      </c>
      <c r="D153" s="5">
        <f t="shared" si="2"/>
        <v>7.86</v>
      </c>
      <c r="E153" s="6">
        <v>31645</v>
      </c>
      <c r="F153" s="7">
        <v>45601</v>
      </c>
      <c r="G153" s="4" t="s">
        <v>25</v>
      </c>
      <c r="H153" s="4" t="s">
        <v>25</v>
      </c>
      <c r="I153" s="4" t="s">
        <v>26</v>
      </c>
      <c r="J153" s="4" t="s">
        <v>30</v>
      </c>
    </row>
    <row r="154" spans="1:10" ht="39.6" x14ac:dyDescent="0.25">
      <c r="A154" s="4" t="s">
        <v>308</v>
      </c>
      <c r="B154" s="4" t="s">
        <v>102</v>
      </c>
      <c r="C154" s="5">
        <v>78300</v>
      </c>
      <c r="D154" s="5">
        <f t="shared" si="2"/>
        <v>7.83</v>
      </c>
      <c r="E154" s="6">
        <v>10000</v>
      </c>
      <c r="F154" s="7">
        <v>45601</v>
      </c>
      <c r="G154" s="4" t="s">
        <v>33</v>
      </c>
      <c r="H154" s="4" t="s">
        <v>48</v>
      </c>
      <c r="I154" s="4" t="s">
        <v>92</v>
      </c>
      <c r="J154" s="4" t="s">
        <v>30</v>
      </c>
    </row>
    <row r="155" spans="1:10" ht="26.4" x14ac:dyDescent="0.25">
      <c r="A155" s="4" t="s">
        <v>309</v>
      </c>
      <c r="B155" s="4" t="s">
        <v>24</v>
      </c>
      <c r="C155" s="5">
        <v>180883.8</v>
      </c>
      <c r="D155" s="5">
        <f t="shared" si="2"/>
        <v>7.7899999999999991</v>
      </c>
      <c r="E155" s="6">
        <v>23220</v>
      </c>
      <c r="F155" s="7">
        <v>45601</v>
      </c>
      <c r="G155" s="4" t="s">
        <v>48</v>
      </c>
      <c r="H155" s="4" t="s">
        <v>36</v>
      </c>
      <c r="I155" s="4" t="s">
        <v>302</v>
      </c>
      <c r="J155" s="4" t="s">
        <v>30</v>
      </c>
    </row>
    <row r="156" spans="1:10" ht="39.6" x14ac:dyDescent="0.25">
      <c r="A156" s="4" t="s">
        <v>310</v>
      </c>
      <c r="B156" s="4" t="s">
        <v>24</v>
      </c>
      <c r="C156" s="5">
        <v>54320</v>
      </c>
      <c r="D156" s="5">
        <f t="shared" si="2"/>
        <v>7.76</v>
      </c>
      <c r="E156" s="6">
        <v>7000</v>
      </c>
      <c r="F156" s="7">
        <v>45601</v>
      </c>
      <c r="G156" s="4" t="s">
        <v>54</v>
      </c>
      <c r="H156" s="4" t="s">
        <v>36</v>
      </c>
      <c r="I156" s="4" t="s">
        <v>278</v>
      </c>
      <c r="J156" s="4" t="s">
        <v>30</v>
      </c>
    </row>
    <row r="157" spans="1:10" ht="39.6" x14ac:dyDescent="0.25">
      <c r="A157" s="4" t="s">
        <v>311</v>
      </c>
      <c r="B157" s="4" t="s">
        <v>70</v>
      </c>
      <c r="C157" s="5">
        <v>85000</v>
      </c>
      <c r="D157" s="5">
        <f t="shared" si="2"/>
        <v>7.7272727272727275</v>
      </c>
      <c r="E157" s="6">
        <v>11000</v>
      </c>
      <c r="F157" s="7">
        <v>45601</v>
      </c>
      <c r="G157" s="4" t="s">
        <v>15</v>
      </c>
      <c r="H157" s="4" t="s">
        <v>15</v>
      </c>
      <c r="I157" s="4" t="s">
        <v>42</v>
      </c>
      <c r="J157" s="4" t="s">
        <v>30</v>
      </c>
    </row>
    <row r="158" spans="1:10" ht="26.4" x14ac:dyDescent="0.25">
      <c r="A158" s="4" t="s">
        <v>312</v>
      </c>
      <c r="B158" s="4" t="s">
        <v>76</v>
      </c>
      <c r="C158" s="5">
        <v>283790</v>
      </c>
      <c r="D158" s="5">
        <f t="shared" si="2"/>
        <v>7.67</v>
      </c>
      <c r="E158" s="6">
        <v>37000</v>
      </c>
      <c r="F158" s="7">
        <v>45601</v>
      </c>
      <c r="G158" s="4" t="s">
        <v>54</v>
      </c>
      <c r="H158" s="4" t="s">
        <v>36</v>
      </c>
      <c r="I158" s="4" t="s">
        <v>302</v>
      </c>
      <c r="J158" s="4" t="s">
        <v>30</v>
      </c>
    </row>
    <row r="159" spans="1:10" ht="39.6" x14ac:dyDescent="0.25">
      <c r="A159" s="4" t="s">
        <v>313</v>
      </c>
      <c r="B159" s="4" t="s">
        <v>70</v>
      </c>
      <c r="C159" s="5">
        <v>29127.18</v>
      </c>
      <c r="D159" s="5">
        <f t="shared" si="2"/>
        <v>7.6650473684210523</v>
      </c>
      <c r="E159" s="6">
        <v>3800</v>
      </c>
      <c r="F159" s="7">
        <v>45601</v>
      </c>
      <c r="G159" s="4" t="s">
        <v>106</v>
      </c>
      <c r="H159" s="4" t="s">
        <v>20</v>
      </c>
      <c r="I159" s="4" t="s">
        <v>58</v>
      </c>
      <c r="J159" s="4" t="s">
        <v>30</v>
      </c>
    </row>
    <row r="160" spans="1:10" ht="39.6" x14ac:dyDescent="0.25">
      <c r="A160" s="4" t="s">
        <v>314</v>
      </c>
      <c r="B160" s="4" t="s">
        <v>315</v>
      </c>
      <c r="C160" s="5">
        <v>321419.28000000003</v>
      </c>
      <c r="D160" s="5">
        <f t="shared" si="2"/>
        <v>7.6528400000000003</v>
      </c>
      <c r="E160" s="6">
        <v>42000</v>
      </c>
      <c r="F160" s="7">
        <v>45601</v>
      </c>
      <c r="G160" s="4" t="s">
        <v>91</v>
      </c>
      <c r="H160" s="4" t="s">
        <v>48</v>
      </c>
      <c r="I160" s="4" t="s">
        <v>92</v>
      </c>
      <c r="J160" s="4" t="s">
        <v>17</v>
      </c>
    </row>
    <row r="161" spans="1:10" ht="52.8" x14ac:dyDescent="0.25">
      <c r="A161" s="4" t="s">
        <v>316</v>
      </c>
      <c r="B161" s="4" t="s">
        <v>317</v>
      </c>
      <c r="C161" s="5">
        <v>497250</v>
      </c>
      <c r="D161" s="5">
        <f t="shared" si="2"/>
        <v>7.65</v>
      </c>
      <c r="E161" s="6">
        <v>65000</v>
      </c>
      <c r="F161" s="7">
        <v>45601</v>
      </c>
      <c r="G161" s="4" t="s">
        <v>91</v>
      </c>
      <c r="H161" s="4" t="s">
        <v>48</v>
      </c>
      <c r="I161" s="4" t="s">
        <v>92</v>
      </c>
      <c r="J161" s="4" t="s">
        <v>17</v>
      </c>
    </row>
    <row r="162" spans="1:10" ht="39.6" x14ac:dyDescent="0.25">
      <c r="A162" s="4" t="s">
        <v>318</v>
      </c>
      <c r="B162" s="4" t="s">
        <v>70</v>
      </c>
      <c r="C162" s="5">
        <v>51408</v>
      </c>
      <c r="D162" s="5">
        <f t="shared" si="2"/>
        <v>7.56</v>
      </c>
      <c r="E162" s="6">
        <v>6800</v>
      </c>
      <c r="F162" s="7">
        <v>45601</v>
      </c>
      <c r="G162" s="4" t="s">
        <v>51</v>
      </c>
      <c r="H162" s="4" t="s">
        <v>48</v>
      </c>
      <c r="I162" s="4" t="s">
        <v>319</v>
      </c>
      <c r="J162" s="4" t="s">
        <v>30</v>
      </c>
    </row>
    <row r="163" spans="1:10" ht="52.8" x14ac:dyDescent="0.25">
      <c r="A163" s="4" t="s">
        <v>320</v>
      </c>
      <c r="B163" s="4" t="s">
        <v>121</v>
      </c>
      <c r="C163" s="5">
        <v>11325</v>
      </c>
      <c r="D163" s="5">
        <f t="shared" si="2"/>
        <v>7.55</v>
      </c>
      <c r="E163" s="6">
        <v>1500</v>
      </c>
      <c r="F163" s="7">
        <v>45601</v>
      </c>
      <c r="G163" s="4" t="s">
        <v>54</v>
      </c>
      <c r="H163" s="4" t="s">
        <v>36</v>
      </c>
      <c r="I163" s="4" t="s">
        <v>278</v>
      </c>
      <c r="J163" s="4" t="s">
        <v>30</v>
      </c>
    </row>
    <row r="164" spans="1:10" ht="52.8" x14ac:dyDescent="0.25">
      <c r="A164" s="4" t="s">
        <v>320</v>
      </c>
      <c r="B164" s="4" t="s">
        <v>121</v>
      </c>
      <c r="C164" s="5">
        <v>30160</v>
      </c>
      <c r="D164" s="5">
        <f t="shared" si="2"/>
        <v>7.54</v>
      </c>
      <c r="E164" s="6">
        <v>4000</v>
      </c>
      <c r="F164" s="7">
        <v>45601</v>
      </c>
      <c r="G164" s="4" t="s">
        <v>54</v>
      </c>
      <c r="H164" s="4" t="s">
        <v>36</v>
      </c>
      <c r="I164" s="4" t="s">
        <v>278</v>
      </c>
      <c r="J164" s="4" t="s">
        <v>30</v>
      </c>
    </row>
    <row r="165" spans="1:10" ht="39.6" x14ac:dyDescent="0.25">
      <c r="A165" s="4" t="s">
        <v>321</v>
      </c>
      <c r="B165" s="4" t="s">
        <v>24</v>
      </c>
      <c r="C165" s="5">
        <v>77018.12</v>
      </c>
      <c r="D165" s="5">
        <f t="shared" si="2"/>
        <v>7.534545098806495</v>
      </c>
      <c r="E165" s="6">
        <v>10222</v>
      </c>
      <c r="F165" s="7">
        <v>45601</v>
      </c>
      <c r="G165" s="4" t="s">
        <v>128</v>
      </c>
      <c r="H165" s="4" t="s">
        <v>128</v>
      </c>
      <c r="I165" s="4" t="s">
        <v>159</v>
      </c>
      <c r="J165" s="4" t="s">
        <v>22</v>
      </c>
    </row>
    <row r="166" spans="1:10" ht="39.6" x14ac:dyDescent="0.25">
      <c r="A166" s="4" t="s">
        <v>112</v>
      </c>
      <c r="B166" s="4" t="s">
        <v>24</v>
      </c>
      <c r="C166" s="5">
        <v>451188</v>
      </c>
      <c r="D166" s="5">
        <f t="shared" si="2"/>
        <v>7.5198</v>
      </c>
      <c r="E166" s="6">
        <v>60000</v>
      </c>
      <c r="F166" s="7">
        <v>45601</v>
      </c>
      <c r="G166" s="4" t="s">
        <v>109</v>
      </c>
      <c r="H166" s="4" t="s">
        <v>109</v>
      </c>
      <c r="I166" s="4" t="s">
        <v>110</v>
      </c>
      <c r="J166" s="4" t="s">
        <v>17</v>
      </c>
    </row>
    <row r="167" spans="1:10" ht="39.6" x14ac:dyDescent="0.25">
      <c r="A167" s="4" t="s">
        <v>322</v>
      </c>
      <c r="B167" s="4" t="s">
        <v>276</v>
      </c>
      <c r="C167" s="5">
        <v>312927.02</v>
      </c>
      <c r="D167" s="5">
        <f t="shared" si="2"/>
        <v>7.5102478791801701</v>
      </c>
      <c r="E167" s="8">
        <v>41666.67</v>
      </c>
      <c r="F167" s="7">
        <v>45601</v>
      </c>
      <c r="G167" s="4" t="s">
        <v>106</v>
      </c>
      <c r="H167" s="4" t="s">
        <v>106</v>
      </c>
      <c r="I167" s="4" t="s">
        <v>323</v>
      </c>
      <c r="J167" s="4" t="s">
        <v>17</v>
      </c>
    </row>
    <row r="168" spans="1:10" ht="26.4" x14ac:dyDescent="0.25">
      <c r="A168" s="4" t="s">
        <v>324</v>
      </c>
      <c r="B168" s="4" t="s">
        <v>70</v>
      </c>
      <c r="C168" s="5">
        <v>48816.61</v>
      </c>
      <c r="D168" s="5">
        <f t="shared" si="2"/>
        <v>7.5102476923076926</v>
      </c>
      <c r="E168" s="6">
        <v>6500</v>
      </c>
      <c r="F168" s="7">
        <v>45601</v>
      </c>
      <c r="G168" s="4" t="s">
        <v>71</v>
      </c>
      <c r="H168" s="4" t="s">
        <v>71</v>
      </c>
      <c r="I168" s="4" t="s">
        <v>325</v>
      </c>
      <c r="J168" s="4" t="s">
        <v>30</v>
      </c>
    </row>
    <row r="169" spans="1:10" ht="26.4" x14ac:dyDescent="0.25">
      <c r="A169" s="4" t="s">
        <v>326</v>
      </c>
      <c r="B169" s="4" t="s">
        <v>24</v>
      </c>
      <c r="C169" s="5">
        <v>104058.85</v>
      </c>
      <c r="D169" s="5">
        <f t="shared" si="2"/>
        <v>7.4862482014388494</v>
      </c>
      <c r="E169" s="6">
        <v>13900</v>
      </c>
      <c r="F169" s="7">
        <v>45601</v>
      </c>
      <c r="G169" s="4" t="s">
        <v>91</v>
      </c>
      <c r="H169" s="4" t="s">
        <v>48</v>
      </c>
      <c r="I169" s="4" t="s">
        <v>92</v>
      </c>
      <c r="J169" s="4" t="s">
        <v>30</v>
      </c>
    </row>
    <row r="170" spans="1:10" ht="26.4" x14ac:dyDescent="0.25">
      <c r="A170" s="4" t="s">
        <v>327</v>
      </c>
      <c r="B170" s="4" t="s">
        <v>70</v>
      </c>
      <c r="C170" s="5">
        <v>223868.52</v>
      </c>
      <c r="D170" s="5">
        <f t="shared" si="2"/>
        <v>7.4622839999999995</v>
      </c>
      <c r="E170" s="6">
        <v>30000</v>
      </c>
      <c r="F170" s="7">
        <v>45601</v>
      </c>
      <c r="G170" s="4" t="s">
        <v>25</v>
      </c>
      <c r="H170" s="4" t="s">
        <v>48</v>
      </c>
      <c r="I170" s="4" t="s">
        <v>114</v>
      </c>
      <c r="J170" s="4" t="s">
        <v>30</v>
      </c>
    </row>
    <row r="171" spans="1:10" ht="26.4" x14ac:dyDescent="0.25">
      <c r="A171" s="4" t="s">
        <v>328</v>
      </c>
      <c r="B171" s="4" t="s">
        <v>70</v>
      </c>
      <c r="C171" s="5">
        <v>186556.2</v>
      </c>
      <c r="D171" s="5">
        <f t="shared" si="2"/>
        <v>7.4622480000000007</v>
      </c>
      <c r="E171" s="6">
        <v>25000</v>
      </c>
      <c r="F171" s="7">
        <v>45601</v>
      </c>
      <c r="G171" s="4" t="s">
        <v>82</v>
      </c>
      <c r="H171" s="4" t="s">
        <v>82</v>
      </c>
      <c r="I171" s="4" t="s">
        <v>329</v>
      </c>
      <c r="J171" s="4" t="s">
        <v>30</v>
      </c>
    </row>
    <row r="172" spans="1:10" ht="39.6" x14ac:dyDescent="0.25">
      <c r="A172" s="4" t="s">
        <v>330</v>
      </c>
      <c r="B172" s="4" t="s">
        <v>70</v>
      </c>
      <c r="C172" s="5">
        <v>183768</v>
      </c>
      <c r="D172" s="5">
        <f t="shared" si="2"/>
        <v>7.44</v>
      </c>
      <c r="E172" s="6">
        <v>24700</v>
      </c>
      <c r="F172" s="7">
        <v>45601</v>
      </c>
      <c r="G172" s="4" t="s">
        <v>86</v>
      </c>
      <c r="H172" s="4" t="s">
        <v>48</v>
      </c>
      <c r="I172" s="4" t="s">
        <v>94</v>
      </c>
      <c r="J172" s="4" t="s">
        <v>30</v>
      </c>
    </row>
    <row r="173" spans="1:10" ht="52.8" x14ac:dyDescent="0.25">
      <c r="A173" s="4" t="s">
        <v>331</v>
      </c>
      <c r="B173" s="4" t="s">
        <v>149</v>
      </c>
      <c r="C173" s="5">
        <v>52518.96</v>
      </c>
      <c r="D173" s="5">
        <f t="shared" si="2"/>
        <v>7.4399999999999995</v>
      </c>
      <c r="E173" s="6">
        <v>7059</v>
      </c>
      <c r="F173" s="7">
        <v>45601</v>
      </c>
      <c r="G173" s="4" t="s">
        <v>48</v>
      </c>
      <c r="H173" s="4" t="s">
        <v>48</v>
      </c>
      <c r="I173" s="4" t="s">
        <v>167</v>
      </c>
      <c r="J173" s="4" t="s">
        <v>22</v>
      </c>
    </row>
    <row r="174" spans="1:10" ht="26.4" x14ac:dyDescent="0.25">
      <c r="A174" s="4" t="s">
        <v>332</v>
      </c>
      <c r="B174" s="4" t="s">
        <v>102</v>
      </c>
      <c r="C174" s="5">
        <v>111394.26</v>
      </c>
      <c r="D174" s="5">
        <f t="shared" si="2"/>
        <v>7.4262839999999999</v>
      </c>
      <c r="E174" s="6">
        <v>15000</v>
      </c>
      <c r="F174" s="7">
        <v>45601</v>
      </c>
      <c r="G174" s="4" t="s">
        <v>51</v>
      </c>
      <c r="H174" s="4" t="s">
        <v>36</v>
      </c>
      <c r="I174" s="4" t="s">
        <v>103</v>
      </c>
      <c r="J174" s="4" t="s">
        <v>30</v>
      </c>
    </row>
    <row r="175" spans="1:10" ht="39.6" x14ac:dyDescent="0.25">
      <c r="A175" s="4" t="s">
        <v>333</v>
      </c>
      <c r="B175" s="4" t="s">
        <v>102</v>
      </c>
      <c r="C175" s="5">
        <v>912592.22</v>
      </c>
      <c r="D175" s="5">
        <f t="shared" si="2"/>
        <v>7.425485923515053</v>
      </c>
      <c r="E175" s="6">
        <v>122900</v>
      </c>
      <c r="F175" s="7">
        <v>45601</v>
      </c>
      <c r="G175" s="4" t="s">
        <v>177</v>
      </c>
      <c r="H175" s="4" t="s">
        <v>48</v>
      </c>
      <c r="I175" s="4" t="s">
        <v>68</v>
      </c>
      <c r="J175" s="4" t="s">
        <v>30</v>
      </c>
    </row>
    <row r="176" spans="1:10" ht="39.6" x14ac:dyDescent="0.25">
      <c r="A176" s="4" t="s">
        <v>334</v>
      </c>
      <c r="B176" s="4" t="s">
        <v>335</v>
      </c>
      <c r="C176" s="5">
        <v>126072</v>
      </c>
      <c r="D176" s="5">
        <f t="shared" si="2"/>
        <v>7.4160000000000004</v>
      </c>
      <c r="E176" s="6">
        <v>17000</v>
      </c>
      <c r="F176" s="7">
        <v>45601</v>
      </c>
      <c r="G176" s="4" t="s">
        <v>91</v>
      </c>
      <c r="H176" s="4" t="s">
        <v>48</v>
      </c>
      <c r="I176" s="4" t="s">
        <v>336</v>
      </c>
      <c r="J176" s="4" t="s">
        <v>30</v>
      </c>
    </row>
    <row r="177" spans="1:10" ht="26.4" x14ac:dyDescent="0.25">
      <c r="A177" s="4" t="s">
        <v>337</v>
      </c>
      <c r="B177" s="4" t="s">
        <v>70</v>
      </c>
      <c r="C177" s="5">
        <v>87225.600000000006</v>
      </c>
      <c r="D177" s="5">
        <f t="shared" si="2"/>
        <v>7.3920000000000003</v>
      </c>
      <c r="E177" s="6">
        <v>11800</v>
      </c>
      <c r="F177" s="7">
        <v>45601</v>
      </c>
      <c r="G177" s="4" t="s">
        <v>20</v>
      </c>
      <c r="H177" s="4" t="s">
        <v>20</v>
      </c>
      <c r="I177" s="4" t="s">
        <v>21</v>
      </c>
      <c r="J177" s="4" t="s">
        <v>30</v>
      </c>
    </row>
    <row r="178" spans="1:10" ht="26.4" x14ac:dyDescent="0.25">
      <c r="A178" s="4" t="s">
        <v>338</v>
      </c>
      <c r="B178" s="4" t="s">
        <v>24</v>
      </c>
      <c r="C178" s="5">
        <v>355054.89</v>
      </c>
      <c r="D178" s="5">
        <f t="shared" si="2"/>
        <v>7.3662840248962658</v>
      </c>
      <c r="E178" s="6">
        <v>48200</v>
      </c>
      <c r="F178" s="7">
        <v>45601</v>
      </c>
      <c r="G178" s="4" t="s">
        <v>15</v>
      </c>
      <c r="H178" s="4" t="s">
        <v>48</v>
      </c>
      <c r="I178" s="4" t="s">
        <v>68</v>
      </c>
      <c r="J178" s="4" t="s">
        <v>30</v>
      </c>
    </row>
    <row r="179" spans="1:10" ht="26.4" x14ac:dyDescent="0.25">
      <c r="A179" s="4" t="s">
        <v>339</v>
      </c>
      <c r="B179" s="4" t="s">
        <v>24</v>
      </c>
      <c r="C179" s="5">
        <v>125022.83</v>
      </c>
      <c r="D179" s="5">
        <f t="shared" si="2"/>
        <v>7.354284117647059</v>
      </c>
      <c r="E179" s="6">
        <v>17000</v>
      </c>
      <c r="F179" s="7">
        <v>45601</v>
      </c>
      <c r="G179" s="4" t="s">
        <v>36</v>
      </c>
      <c r="H179" s="4" t="s">
        <v>36</v>
      </c>
      <c r="I179" s="4" t="s">
        <v>103</v>
      </c>
      <c r="J179" s="4" t="s">
        <v>30</v>
      </c>
    </row>
    <row r="180" spans="1:10" ht="39.6" x14ac:dyDescent="0.25">
      <c r="A180" s="4" t="s">
        <v>340</v>
      </c>
      <c r="B180" s="4" t="s">
        <v>70</v>
      </c>
      <c r="C180" s="5">
        <v>592700.16000000003</v>
      </c>
      <c r="D180" s="5">
        <f t="shared" si="2"/>
        <v>7.3536000000000001</v>
      </c>
      <c r="E180" s="6">
        <v>80600</v>
      </c>
      <c r="F180" s="7">
        <v>45601</v>
      </c>
      <c r="G180" s="4" t="s">
        <v>48</v>
      </c>
      <c r="H180" s="4" t="s">
        <v>48</v>
      </c>
      <c r="I180" s="4" t="s">
        <v>336</v>
      </c>
      <c r="J180" s="4" t="s">
        <v>30</v>
      </c>
    </row>
    <row r="181" spans="1:10" ht="26.4" x14ac:dyDescent="0.25">
      <c r="A181" s="4" t="s">
        <v>341</v>
      </c>
      <c r="B181" s="4" t="s">
        <v>70</v>
      </c>
      <c r="C181" s="5">
        <v>457346.4</v>
      </c>
      <c r="D181" s="5">
        <f t="shared" si="2"/>
        <v>7.3500000000000005</v>
      </c>
      <c r="E181" s="6">
        <v>62224</v>
      </c>
      <c r="F181" s="7">
        <v>45601</v>
      </c>
      <c r="G181" s="4" t="s">
        <v>83</v>
      </c>
      <c r="H181" s="4" t="s">
        <v>48</v>
      </c>
      <c r="I181" s="4" t="s">
        <v>92</v>
      </c>
      <c r="J181" s="4" t="s">
        <v>30</v>
      </c>
    </row>
    <row r="182" spans="1:10" ht="39.6" x14ac:dyDescent="0.25">
      <c r="A182" s="4" t="s">
        <v>342</v>
      </c>
      <c r="B182" s="4" t="s">
        <v>70</v>
      </c>
      <c r="C182" s="5">
        <v>1101240</v>
      </c>
      <c r="D182" s="5">
        <f t="shared" si="2"/>
        <v>7.3415999999999997</v>
      </c>
      <c r="E182" s="6">
        <v>150000</v>
      </c>
      <c r="F182" s="7">
        <v>45601</v>
      </c>
      <c r="G182" s="4" t="s">
        <v>83</v>
      </c>
      <c r="H182" s="4" t="s">
        <v>48</v>
      </c>
      <c r="I182" s="4" t="s">
        <v>336</v>
      </c>
      <c r="J182" s="4" t="s">
        <v>30</v>
      </c>
    </row>
    <row r="183" spans="1:10" ht="26.4" x14ac:dyDescent="0.25">
      <c r="A183" s="4" t="s">
        <v>343</v>
      </c>
      <c r="B183" s="4" t="s">
        <v>70</v>
      </c>
      <c r="C183" s="5">
        <v>131702.54</v>
      </c>
      <c r="D183" s="5">
        <f t="shared" si="2"/>
        <v>7.316807777777778</v>
      </c>
      <c r="E183" s="6">
        <v>18000</v>
      </c>
      <c r="F183" s="7">
        <v>45601</v>
      </c>
      <c r="G183" s="4" t="s">
        <v>82</v>
      </c>
      <c r="H183" s="4" t="s">
        <v>54</v>
      </c>
      <c r="I183" s="4" t="s">
        <v>344</v>
      </c>
      <c r="J183" s="4" t="s">
        <v>30</v>
      </c>
    </row>
    <row r="184" spans="1:10" ht="39.6" x14ac:dyDescent="0.25">
      <c r="A184" s="4" t="s">
        <v>345</v>
      </c>
      <c r="B184" s="4" t="s">
        <v>346</v>
      </c>
      <c r="C184" s="5">
        <v>90000</v>
      </c>
      <c r="D184" s="5">
        <f t="shared" si="2"/>
        <v>7.2963113092825296</v>
      </c>
      <c r="E184" s="6">
        <v>12335</v>
      </c>
      <c r="F184" s="7">
        <v>45601</v>
      </c>
      <c r="G184" s="4" t="s">
        <v>15</v>
      </c>
      <c r="H184" s="4" t="s">
        <v>15</v>
      </c>
      <c r="I184" s="4" t="s">
        <v>42</v>
      </c>
      <c r="J184" s="4" t="s">
        <v>30</v>
      </c>
    </row>
    <row r="185" spans="1:10" ht="52.8" x14ac:dyDescent="0.25">
      <c r="A185" s="4" t="s">
        <v>347</v>
      </c>
      <c r="B185" s="4" t="s">
        <v>348</v>
      </c>
      <c r="C185" s="5">
        <v>57500</v>
      </c>
      <c r="D185" s="5">
        <f t="shared" si="2"/>
        <v>7.1875</v>
      </c>
      <c r="E185" s="6">
        <v>8000</v>
      </c>
      <c r="F185" s="7">
        <v>45601</v>
      </c>
      <c r="G185" s="4" t="s">
        <v>97</v>
      </c>
      <c r="H185" s="4" t="s">
        <v>97</v>
      </c>
      <c r="I185" s="4" t="s">
        <v>138</v>
      </c>
      <c r="J185" s="4" t="s">
        <v>30</v>
      </c>
    </row>
    <row r="186" spans="1:10" ht="39.6" x14ac:dyDescent="0.25">
      <c r="A186" s="4" t="s">
        <v>349</v>
      </c>
      <c r="B186" s="4" t="s">
        <v>70</v>
      </c>
      <c r="C186" s="5">
        <v>90192.93</v>
      </c>
      <c r="D186" s="5">
        <f t="shared" si="2"/>
        <v>7.1703358556026009</v>
      </c>
      <c r="E186" s="8">
        <v>12578.62</v>
      </c>
      <c r="F186" s="7">
        <v>45601</v>
      </c>
      <c r="G186" s="4" t="s">
        <v>128</v>
      </c>
      <c r="H186" s="4" t="s">
        <v>25</v>
      </c>
      <c r="I186" s="4" t="s">
        <v>26</v>
      </c>
      <c r="J186" s="4" t="s">
        <v>30</v>
      </c>
    </row>
    <row r="187" spans="1:10" ht="26.4" x14ac:dyDescent="0.25">
      <c r="A187" s="4" t="s">
        <v>350</v>
      </c>
      <c r="B187" s="4" t="s">
        <v>102</v>
      </c>
      <c r="C187" s="5">
        <v>277675</v>
      </c>
      <c r="D187" s="5">
        <f t="shared" si="2"/>
        <v>7.1198717948717949</v>
      </c>
      <c r="E187" s="6">
        <v>39000</v>
      </c>
      <c r="F187" s="7">
        <v>45601</v>
      </c>
      <c r="G187" s="4" t="s">
        <v>97</v>
      </c>
      <c r="H187" s="4" t="s">
        <v>97</v>
      </c>
      <c r="I187" s="4" t="s">
        <v>138</v>
      </c>
      <c r="J187" s="4" t="s">
        <v>30</v>
      </c>
    </row>
    <row r="188" spans="1:10" ht="26.4" x14ac:dyDescent="0.25">
      <c r="A188" s="4" t="s">
        <v>351</v>
      </c>
      <c r="B188" s="4" t="s">
        <v>70</v>
      </c>
      <c r="C188" s="5">
        <v>138719.15</v>
      </c>
      <c r="D188" s="5">
        <f t="shared" si="2"/>
        <v>6.9359574999999998</v>
      </c>
      <c r="E188" s="6">
        <v>20000</v>
      </c>
      <c r="F188" s="7">
        <v>45601</v>
      </c>
      <c r="G188" s="4" t="s">
        <v>48</v>
      </c>
      <c r="H188" s="4" t="s">
        <v>48</v>
      </c>
      <c r="I188" s="4" t="s">
        <v>145</v>
      </c>
      <c r="J188" s="4" t="s">
        <v>30</v>
      </c>
    </row>
    <row r="189" spans="1:10" ht="39.6" x14ac:dyDescent="0.25">
      <c r="A189" s="4" t="s">
        <v>352</v>
      </c>
      <c r="B189" s="4" t="s">
        <v>353</v>
      </c>
      <c r="C189" s="5">
        <v>2122970.88</v>
      </c>
      <c r="D189" s="5">
        <f t="shared" si="2"/>
        <v>6.6342840000000001</v>
      </c>
      <c r="E189" s="6">
        <v>320000</v>
      </c>
      <c r="F189" s="7">
        <v>45601</v>
      </c>
      <c r="G189" s="4" t="s">
        <v>48</v>
      </c>
      <c r="H189" s="4" t="s">
        <v>82</v>
      </c>
      <c r="I189" s="4" t="s">
        <v>329</v>
      </c>
      <c r="J189" s="4" t="s">
        <v>30</v>
      </c>
    </row>
    <row r="190" spans="1:10" ht="26.4" x14ac:dyDescent="0.25">
      <c r="A190" s="4" t="s">
        <v>354</v>
      </c>
      <c r="B190" s="4" t="s">
        <v>24</v>
      </c>
      <c r="C190" s="5">
        <v>876852.9</v>
      </c>
      <c r="D190" s="5">
        <f t="shared" si="2"/>
        <v>9.9</v>
      </c>
      <c r="E190" s="6">
        <v>88571</v>
      </c>
      <c r="F190" s="7">
        <v>45602</v>
      </c>
      <c r="G190" s="4" t="s">
        <v>15</v>
      </c>
      <c r="H190" s="4" t="s">
        <v>15</v>
      </c>
      <c r="I190" s="4" t="s">
        <v>16</v>
      </c>
      <c r="J190" s="4" t="s">
        <v>17</v>
      </c>
    </row>
    <row r="191" spans="1:10" ht="39.6" x14ac:dyDescent="0.25">
      <c r="A191" s="4" t="s">
        <v>355</v>
      </c>
      <c r="B191" s="4" t="s">
        <v>356</v>
      </c>
      <c r="C191" s="5">
        <v>1262328.98</v>
      </c>
      <c r="D191" s="5">
        <f t="shared" si="2"/>
        <v>9.7854959689922474</v>
      </c>
      <c r="E191" s="6">
        <v>129000</v>
      </c>
      <c r="F191" s="7">
        <v>45602</v>
      </c>
      <c r="G191" s="4" t="s">
        <v>39</v>
      </c>
      <c r="H191" s="4" t="s">
        <v>39</v>
      </c>
      <c r="I191" s="4" t="s">
        <v>40</v>
      </c>
      <c r="J191" s="4" t="s">
        <v>17</v>
      </c>
    </row>
    <row r="192" spans="1:10" ht="26.4" x14ac:dyDescent="0.25">
      <c r="A192" s="4" t="s">
        <v>357</v>
      </c>
      <c r="B192" s="4" t="s">
        <v>24</v>
      </c>
      <c r="C192" s="5">
        <v>89993.61</v>
      </c>
      <c r="D192" s="5">
        <f t="shared" si="2"/>
        <v>9.750120260021669</v>
      </c>
      <c r="E192" s="6">
        <v>9230</v>
      </c>
      <c r="F192" s="7">
        <v>45602</v>
      </c>
      <c r="G192" s="4" t="s">
        <v>36</v>
      </c>
      <c r="H192" s="4" t="s">
        <v>36</v>
      </c>
      <c r="I192" s="4" t="s">
        <v>37</v>
      </c>
      <c r="J192" s="4" t="s">
        <v>22</v>
      </c>
    </row>
    <row r="193" spans="1:10" ht="52.8" x14ac:dyDescent="0.25">
      <c r="A193" s="4" t="s">
        <v>358</v>
      </c>
      <c r="B193" s="4" t="s">
        <v>359</v>
      </c>
      <c r="C193" s="5">
        <v>107110.08</v>
      </c>
      <c r="D193" s="5">
        <f t="shared" si="2"/>
        <v>9.66</v>
      </c>
      <c r="E193" s="6">
        <v>11088</v>
      </c>
      <c r="F193" s="7">
        <v>45602</v>
      </c>
      <c r="G193" s="4" t="s">
        <v>290</v>
      </c>
      <c r="H193" s="4" t="s">
        <v>290</v>
      </c>
      <c r="I193" s="4" t="s">
        <v>360</v>
      </c>
      <c r="J193" s="4" t="s">
        <v>17</v>
      </c>
    </row>
    <row r="194" spans="1:10" ht="39.6" x14ac:dyDescent="0.25">
      <c r="A194" s="4" t="s">
        <v>361</v>
      </c>
      <c r="B194" s="4" t="s">
        <v>60</v>
      </c>
      <c r="C194" s="5">
        <v>96570.89</v>
      </c>
      <c r="D194" s="5">
        <f t="shared" si="2"/>
        <v>9.2898876123467691</v>
      </c>
      <c r="E194" s="8">
        <v>10395.27</v>
      </c>
      <c r="F194" s="7">
        <v>45602</v>
      </c>
      <c r="G194" s="4" t="s">
        <v>51</v>
      </c>
      <c r="H194" s="4" t="s">
        <v>51</v>
      </c>
      <c r="I194" s="4" t="s">
        <v>61</v>
      </c>
      <c r="J194" s="4" t="s">
        <v>22</v>
      </c>
    </row>
    <row r="195" spans="1:10" ht="39.6" x14ac:dyDescent="0.25">
      <c r="A195" s="4" t="s">
        <v>362</v>
      </c>
      <c r="B195" s="4" t="s">
        <v>24</v>
      </c>
      <c r="C195" s="5">
        <v>55000</v>
      </c>
      <c r="D195" s="5">
        <f t="shared" si="2"/>
        <v>9.1544607190412783</v>
      </c>
      <c r="E195" s="6">
        <v>6008</v>
      </c>
      <c r="F195" s="7">
        <v>45602</v>
      </c>
      <c r="G195" s="4" t="s">
        <v>106</v>
      </c>
      <c r="H195" s="4" t="s">
        <v>106</v>
      </c>
      <c r="I195" s="4" t="s">
        <v>323</v>
      </c>
      <c r="J195" s="4" t="s">
        <v>22</v>
      </c>
    </row>
    <row r="196" spans="1:10" ht="39.6" x14ac:dyDescent="0.25">
      <c r="A196" s="4" t="s">
        <v>363</v>
      </c>
      <c r="B196" s="4" t="s">
        <v>364</v>
      </c>
      <c r="C196" s="5">
        <v>208686.46</v>
      </c>
      <c r="D196" s="5">
        <f t="shared" si="2"/>
        <v>8.5879201646090539</v>
      </c>
      <c r="E196" s="6">
        <v>24300</v>
      </c>
      <c r="F196" s="7">
        <v>45602</v>
      </c>
      <c r="G196" s="4" t="s">
        <v>51</v>
      </c>
      <c r="H196" s="4" t="s">
        <v>51</v>
      </c>
      <c r="I196" s="4" t="s">
        <v>365</v>
      </c>
      <c r="J196" s="4" t="s">
        <v>30</v>
      </c>
    </row>
    <row r="197" spans="1:10" ht="39.6" x14ac:dyDescent="0.25">
      <c r="A197" s="4" t="s">
        <v>366</v>
      </c>
      <c r="B197" s="4" t="s">
        <v>70</v>
      </c>
      <c r="C197" s="5">
        <v>751929.71</v>
      </c>
      <c r="D197" s="5">
        <f t="shared" ref="D197:D260" si="3">C197/E197</f>
        <v>8.4450426784069723</v>
      </c>
      <c r="E197" s="6">
        <v>89038</v>
      </c>
      <c r="F197" s="7">
        <v>45602</v>
      </c>
      <c r="G197" s="4" t="s">
        <v>83</v>
      </c>
      <c r="H197" s="4" t="s">
        <v>71</v>
      </c>
      <c r="I197" s="4" t="s">
        <v>72</v>
      </c>
      <c r="J197" s="4" t="s">
        <v>30</v>
      </c>
    </row>
    <row r="198" spans="1:10" ht="26.4" x14ac:dyDescent="0.25">
      <c r="A198" s="4" t="s">
        <v>367</v>
      </c>
      <c r="B198" s="4" t="s">
        <v>276</v>
      </c>
      <c r="C198" s="5">
        <v>99998.93</v>
      </c>
      <c r="D198" s="5">
        <f t="shared" si="3"/>
        <v>8.3332441666666668</v>
      </c>
      <c r="E198" s="6">
        <v>12000</v>
      </c>
      <c r="F198" s="7">
        <v>45602</v>
      </c>
      <c r="G198" s="4" t="s">
        <v>33</v>
      </c>
      <c r="H198" s="4" t="s">
        <v>48</v>
      </c>
      <c r="I198" s="4" t="s">
        <v>114</v>
      </c>
      <c r="J198" s="4" t="s">
        <v>22</v>
      </c>
    </row>
    <row r="199" spans="1:10" ht="39.6" x14ac:dyDescent="0.25">
      <c r="A199" s="4" t="s">
        <v>368</v>
      </c>
      <c r="B199" s="4" t="s">
        <v>24</v>
      </c>
      <c r="C199" s="5">
        <v>111360.32000000001</v>
      </c>
      <c r="D199" s="5">
        <f t="shared" si="3"/>
        <v>8.1942840323767481</v>
      </c>
      <c r="E199" s="6">
        <v>13590</v>
      </c>
      <c r="F199" s="7">
        <v>45602</v>
      </c>
      <c r="G199" s="4" t="s">
        <v>82</v>
      </c>
      <c r="H199" s="4" t="s">
        <v>83</v>
      </c>
      <c r="I199" s="4" t="s">
        <v>84</v>
      </c>
      <c r="J199" s="4" t="s">
        <v>17</v>
      </c>
    </row>
    <row r="200" spans="1:10" ht="39.6" x14ac:dyDescent="0.25">
      <c r="A200" s="4" t="s">
        <v>369</v>
      </c>
      <c r="B200" s="4" t="s">
        <v>70</v>
      </c>
      <c r="C200" s="5">
        <v>202698.15</v>
      </c>
      <c r="D200" s="5">
        <f t="shared" si="3"/>
        <v>8.1079259999999991</v>
      </c>
      <c r="E200" s="6">
        <v>25000</v>
      </c>
      <c r="F200" s="7">
        <v>45602</v>
      </c>
      <c r="G200" s="4" t="s">
        <v>128</v>
      </c>
      <c r="H200" s="4" t="s">
        <v>128</v>
      </c>
      <c r="I200" s="4" t="s">
        <v>192</v>
      </c>
      <c r="J200" s="4" t="s">
        <v>30</v>
      </c>
    </row>
    <row r="201" spans="1:10" ht="39.6" x14ac:dyDescent="0.25">
      <c r="A201" s="4" t="s">
        <v>370</v>
      </c>
      <c r="B201" s="4" t="s">
        <v>102</v>
      </c>
      <c r="C201" s="5">
        <v>68850</v>
      </c>
      <c r="D201" s="5">
        <f t="shared" si="3"/>
        <v>8.1</v>
      </c>
      <c r="E201" s="6">
        <v>8500</v>
      </c>
      <c r="F201" s="7">
        <v>45602</v>
      </c>
      <c r="G201" s="4" t="s">
        <v>48</v>
      </c>
      <c r="H201" s="4" t="s">
        <v>36</v>
      </c>
      <c r="I201" s="4" t="s">
        <v>302</v>
      </c>
      <c r="J201" s="4" t="s">
        <v>30</v>
      </c>
    </row>
    <row r="202" spans="1:10" ht="39.6" x14ac:dyDescent="0.25">
      <c r="A202" s="4" t="s">
        <v>371</v>
      </c>
      <c r="B202" s="4" t="s">
        <v>102</v>
      </c>
      <c r="C202" s="5">
        <v>108058.14</v>
      </c>
      <c r="D202" s="5">
        <f t="shared" si="3"/>
        <v>8.0742837928715527</v>
      </c>
      <c r="E202" s="6">
        <v>13383</v>
      </c>
      <c r="F202" s="7">
        <v>45602</v>
      </c>
      <c r="G202" s="4" t="s">
        <v>51</v>
      </c>
      <c r="H202" s="4" t="s">
        <v>36</v>
      </c>
      <c r="I202" s="4" t="s">
        <v>103</v>
      </c>
      <c r="J202" s="4" t="s">
        <v>30</v>
      </c>
    </row>
    <row r="203" spans="1:10" ht="39.6" x14ac:dyDescent="0.25">
      <c r="A203" s="4" t="s">
        <v>372</v>
      </c>
      <c r="B203" s="4" t="s">
        <v>70</v>
      </c>
      <c r="C203" s="5">
        <v>484282.55</v>
      </c>
      <c r="D203" s="5">
        <f t="shared" si="3"/>
        <v>8.0713758333333327</v>
      </c>
      <c r="E203" s="6">
        <v>60000</v>
      </c>
      <c r="F203" s="7">
        <v>45602</v>
      </c>
      <c r="G203" s="4" t="s">
        <v>128</v>
      </c>
      <c r="H203" s="4" t="s">
        <v>128</v>
      </c>
      <c r="I203" s="4" t="s">
        <v>192</v>
      </c>
      <c r="J203" s="4" t="s">
        <v>30</v>
      </c>
    </row>
    <row r="204" spans="1:10" ht="39.6" x14ac:dyDescent="0.25">
      <c r="A204" s="4" t="s">
        <v>373</v>
      </c>
      <c r="B204" s="4" t="s">
        <v>374</v>
      </c>
      <c r="C204" s="5">
        <v>58000</v>
      </c>
      <c r="D204" s="5">
        <f t="shared" si="3"/>
        <v>7.9452054794520546</v>
      </c>
      <c r="E204" s="6">
        <v>7300</v>
      </c>
      <c r="F204" s="7">
        <v>45602</v>
      </c>
      <c r="G204" s="4" t="s">
        <v>39</v>
      </c>
      <c r="H204" s="4" t="s">
        <v>39</v>
      </c>
      <c r="I204" s="4" t="s">
        <v>40</v>
      </c>
      <c r="J204" s="4" t="s">
        <v>17</v>
      </c>
    </row>
    <row r="205" spans="1:10" ht="39.6" x14ac:dyDescent="0.25">
      <c r="A205" s="4" t="s">
        <v>375</v>
      </c>
      <c r="B205" s="4" t="s">
        <v>376</v>
      </c>
      <c r="C205" s="5">
        <v>64747.199999999997</v>
      </c>
      <c r="D205" s="5">
        <f t="shared" si="3"/>
        <v>7.8959999999999999</v>
      </c>
      <c r="E205" s="6">
        <v>8200</v>
      </c>
      <c r="F205" s="7">
        <v>45602</v>
      </c>
      <c r="G205" s="4" t="s">
        <v>97</v>
      </c>
      <c r="H205" s="4" t="s">
        <v>48</v>
      </c>
      <c r="I205" s="4" t="s">
        <v>377</v>
      </c>
      <c r="J205" s="4" t="s">
        <v>17</v>
      </c>
    </row>
    <row r="206" spans="1:10" ht="105.6" x14ac:dyDescent="0.25">
      <c r="A206" s="4" t="s">
        <v>358</v>
      </c>
      <c r="B206" s="4" t="s">
        <v>378</v>
      </c>
      <c r="C206" s="5">
        <v>165700.06</v>
      </c>
      <c r="D206" s="5">
        <f t="shared" si="3"/>
        <v>7.8360001891610702</v>
      </c>
      <c r="E206" s="6">
        <v>21146</v>
      </c>
      <c r="F206" s="7">
        <v>45602</v>
      </c>
      <c r="G206" s="4" t="s">
        <v>290</v>
      </c>
      <c r="H206" s="4" t="s">
        <v>290</v>
      </c>
      <c r="I206" s="4" t="s">
        <v>360</v>
      </c>
      <c r="J206" s="4" t="s">
        <v>17</v>
      </c>
    </row>
    <row r="207" spans="1:10" ht="39.6" x14ac:dyDescent="0.25">
      <c r="A207" s="4" t="s">
        <v>379</v>
      </c>
      <c r="B207" s="4" t="s">
        <v>70</v>
      </c>
      <c r="C207" s="5">
        <v>54670</v>
      </c>
      <c r="D207" s="5">
        <f t="shared" si="3"/>
        <v>7.81</v>
      </c>
      <c r="E207" s="6">
        <v>7000</v>
      </c>
      <c r="F207" s="7">
        <v>45602</v>
      </c>
      <c r="G207" s="4" t="s">
        <v>48</v>
      </c>
      <c r="H207" s="4" t="s">
        <v>48</v>
      </c>
      <c r="I207" s="4" t="s">
        <v>380</v>
      </c>
      <c r="J207" s="4" t="s">
        <v>30</v>
      </c>
    </row>
    <row r="208" spans="1:10" ht="26.4" x14ac:dyDescent="0.25">
      <c r="A208" s="4" t="s">
        <v>381</v>
      </c>
      <c r="B208" s="4" t="s">
        <v>60</v>
      </c>
      <c r="C208" s="5">
        <v>72000</v>
      </c>
      <c r="D208" s="5">
        <f t="shared" si="3"/>
        <v>7.8006500541711805</v>
      </c>
      <c r="E208" s="6">
        <v>9230</v>
      </c>
      <c r="F208" s="7">
        <v>45602</v>
      </c>
      <c r="G208" s="4" t="s">
        <v>382</v>
      </c>
      <c r="H208" s="4" t="s">
        <v>382</v>
      </c>
      <c r="I208" s="4" t="s">
        <v>383</v>
      </c>
      <c r="J208" s="4" t="s">
        <v>22</v>
      </c>
    </row>
    <row r="209" spans="1:10" ht="26.4" x14ac:dyDescent="0.25">
      <c r="A209" s="4" t="s">
        <v>384</v>
      </c>
      <c r="B209" s="4" t="s">
        <v>70</v>
      </c>
      <c r="C209" s="5">
        <v>175508.13</v>
      </c>
      <c r="D209" s="5">
        <f t="shared" si="3"/>
        <v>7.7658464601769914</v>
      </c>
      <c r="E209" s="6">
        <v>22600</v>
      </c>
      <c r="F209" s="7">
        <v>45602</v>
      </c>
      <c r="G209" s="4" t="s">
        <v>45</v>
      </c>
      <c r="H209" s="4" t="s">
        <v>45</v>
      </c>
      <c r="I209" s="4" t="s">
        <v>46</v>
      </c>
      <c r="J209" s="4" t="s">
        <v>30</v>
      </c>
    </row>
    <row r="210" spans="1:10" ht="26.4" x14ac:dyDescent="0.25">
      <c r="A210" s="4" t="s">
        <v>385</v>
      </c>
      <c r="B210" s="4" t="s">
        <v>102</v>
      </c>
      <c r="C210" s="5">
        <v>225088.14</v>
      </c>
      <c r="D210" s="5">
        <f t="shared" si="3"/>
        <v>7.7616600000000009</v>
      </c>
      <c r="E210" s="6">
        <v>29000</v>
      </c>
      <c r="F210" s="7">
        <v>45602</v>
      </c>
      <c r="G210" s="4" t="s">
        <v>177</v>
      </c>
      <c r="H210" s="4" t="s">
        <v>48</v>
      </c>
      <c r="I210" s="4" t="s">
        <v>194</v>
      </c>
      <c r="J210" s="4" t="s">
        <v>30</v>
      </c>
    </row>
    <row r="211" spans="1:10" ht="39.6" x14ac:dyDescent="0.25">
      <c r="A211" s="4" t="s">
        <v>386</v>
      </c>
      <c r="B211" s="4" t="s">
        <v>24</v>
      </c>
      <c r="C211" s="5">
        <v>193757</v>
      </c>
      <c r="D211" s="5">
        <f t="shared" si="3"/>
        <v>7.7502800000000001</v>
      </c>
      <c r="E211" s="6">
        <v>25000</v>
      </c>
      <c r="F211" s="7">
        <v>45602</v>
      </c>
      <c r="G211" s="4" t="s">
        <v>86</v>
      </c>
      <c r="H211" s="4" t="s">
        <v>39</v>
      </c>
      <c r="I211" s="4" t="s">
        <v>387</v>
      </c>
      <c r="J211" s="4" t="s">
        <v>30</v>
      </c>
    </row>
    <row r="212" spans="1:10" ht="26.4" x14ac:dyDescent="0.25">
      <c r="A212" s="4" t="s">
        <v>388</v>
      </c>
      <c r="B212" s="4" t="s">
        <v>102</v>
      </c>
      <c r="C212" s="5">
        <v>26060.58</v>
      </c>
      <c r="D212" s="5">
        <f t="shared" si="3"/>
        <v>7.74</v>
      </c>
      <c r="E212" s="6">
        <v>3367</v>
      </c>
      <c r="F212" s="7">
        <v>45602</v>
      </c>
      <c r="G212" s="4" t="s">
        <v>15</v>
      </c>
      <c r="H212" s="4" t="s">
        <v>48</v>
      </c>
      <c r="I212" s="4" t="s">
        <v>87</v>
      </c>
      <c r="J212" s="4" t="s">
        <v>30</v>
      </c>
    </row>
    <row r="213" spans="1:10" ht="26.4" x14ac:dyDescent="0.25">
      <c r="A213" s="4" t="s">
        <v>389</v>
      </c>
      <c r="B213" s="4" t="s">
        <v>24</v>
      </c>
      <c r="C213" s="5">
        <v>232200</v>
      </c>
      <c r="D213" s="5">
        <f t="shared" si="3"/>
        <v>7.74</v>
      </c>
      <c r="E213" s="6">
        <v>30000</v>
      </c>
      <c r="F213" s="7">
        <v>45602</v>
      </c>
      <c r="G213" s="4" t="s">
        <v>106</v>
      </c>
      <c r="H213" s="4" t="s">
        <v>48</v>
      </c>
      <c r="I213" s="4" t="s">
        <v>390</v>
      </c>
      <c r="J213" s="4" t="s">
        <v>17</v>
      </c>
    </row>
    <row r="214" spans="1:10" ht="39.6" x14ac:dyDescent="0.25">
      <c r="A214" s="4" t="s">
        <v>391</v>
      </c>
      <c r="B214" s="4" t="s">
        <v>70</v>
      </c>
      <c r="C214" s="5">
        <v>155444.45000000001</v>
      </c>
      <c r="D214" s="5">
        <f t="shared" si="3"/>
        <v>7.7297090999502744</v>
      </c>
      <c r="E214" s="6">
        <v>20110</v>
      </c>
      <c r="F214" s="7">
        <v>45602</v>
      </c>
      <c r="G214" s="4" t="s">
        <v>82</v>
      </c>
      <c r="H214" s="4" t="s">
        <v>83</v>
      </c>
      <c r="I214" s="4" t="s">
        <v>84</v>
      </c>
      <c r="J214" s="4" t="s">
        <v>30</v>
      </c>
    </row>
    <row r="215" spans="1:10" ht="39.6" x14ac:dyDescent="0.25">
      <c r="A215" s="4" t="s">
        <v>392</v>
      </c>
      <c r="B215" s="4" t="s">
        <v>70</v>
      </c>
      <c r="C215" s="5">
        <v>164390.51</v>
      </c>
      <c r="D215" s="5">
        <f t="shared" si="3"/>
        <v>7.716053039192678</v>
      </c>
      <c r="E215" s="6">
        <v>21305</v>
      </c>
      <c r="F215" s="7">
        <v>45602</v>
      </c>
      <c r="G215" s="4" t="s">
        <v>82</v>
      </c>
      <c r="H215" s="4" t="s">
        <v>83</v>
      </c>
      <c r="I215" s="4" t="s">
        <v>84</v>
      </c>
      <c r="J215" s="4" t="s">
        <v>30</v>
      </c>
    </row>
    <row r="216" spans="1:10" ht="26.4" x14ac:dyDescent="0.25">
      <c r="A216" s="4" t="s">
        <v>393</v>
      </c>
      <c r="B216" s="4" t="s">
        <v>70</v>
      </c>
      <c r="C216" s="5">
        <v>48214.05</v>
      </c>
      <c r="D216" s="5">
        <f t="shared" si="3"/>
        <v>7.7142480000000004</v>
      </c>
      <c r="E216" s="6">
        <v>6250</v>
      </c>
      <c r="F216" s="7">
        <v>45602</v>
      </c>
      <c r="G216" s="4" t="s">
        <v>106</v>
      </c>
      <c r="H216" s="4" t="s">
        <v>106</v>
      </c>
      <c r="I216" s="4" t="s">
        <v>107</v>
      </c>
      <c r="J216" s="4" t="s">
        <v>30</v>
      </c>
    </row>
    <row r="217" spans="1:10" ht="26.4" x14ac:dyDescent="0.25">
      <c r="A217" s="4" t="s">
        <v>394</v>
      </c>
      <c r="B217" s="4" t="s">
        <v>24</v>
      </c>
      <c r="C217" s="5">
        <v>107800</v>
      </c>
      <c r="D217" s="5">
        <f t="shared" si="3"/>
        <v>7.7</v>
      </c>
      <c r="E217" s="6">
        <v>14000</v>
      </c>
      <c r="F217" s="7">
        <v>45602</v>
      </c>
      <c r="G217" s="4" t="s">
        <v>382</v>
      </c>
      <c r="H217" s="4" t="s">
        <v>382</v>
      </c>
      <c r="I217" s="4" t="s">
        <v>383</v>
      </c>
      <c r="J217" s="4" t="s">
        <v>17</v>
      </c>
    </row>
    <row r="218" spans="1:10" ht="39.6" x14ac:dyDescent="0.25">
      <c r="A218" s="4" t="s">
        <v>395</v>
      </c>
      <c r="B218" s="4" t="s">
        <v>102</v>
      </c>
      <c r="C218" s="5">
        <v>95257.15</v>
      </c>
      <c r="D218" s="5">
        <f t="shared" si="3"/>
        <v>7.6820282258064507</v>
      </c>
      <c r="E218" s="6">
        <v>12400</v>
      </c>
      <c r="F218" s="7">
        <v>45602</v>
      </c>
      <c r="G218" s="4" t="s">
        <v>86</v>
      </c>
      <c r="H218" s="4" t="s">
        <v>25</v>
      </c>
      <c r="I218" s="4" t="s">
        <v>26</v>
      </c>
      <c r="J218" s="4" t="s">
        <v>30</v>
      </c>
    </row>
    <row r="219" spans="1:10" ht="26.4" x14ac:dyDescent="0.25">
      <c r="A219" s="4" t="s">
        <v>396</v>
      </c>
      <c r="B219" s="4" t="s">
        <v>70</v>
      </c>
      <c r="C219" s="5">
        <v>57036.89</v>
      </c>
      <c r="D219" s="5">
        <f t="shared" si="3"/>
        <v>7.6662486559139786</v>
      </c>
      <c r="E219" s="6">
        <v>7440</v>
      </c>
      <c r="F219" s="7">
        <v>45602</v>
      </c>
      <c r="G219" s="4" t="s">
        <v>106</v>
      </c>
      <c r="H219" s="4" t="s">
        <v>106</v>
      </c>
      <c r="I219" s="4" t="s">
        <v>107</v>
      </c>
      <c r="J219" s="4" t="s">
        <v>30</v>
      </c>
    </row>
    <row r="220" spans="1:10" ht="26.4" x14ac:dyDescent="0.25">
      <c r="A220" s="4" t="s">
        <v>397</v>
      </c>
      <c r="B220" s="4" t="s">
        <v>70</v>
      </c>
      <c r="C220" s="5">
        <v>58020.46</v>
      </c>
      <c r="D220" s="5">
        <f t="shared" si="3"/>
        <v>7.6062480335605658</v>
      </c>
      <c r="E220" s="6">
        <v>7628</v>
      </c>
      <c r="F220" s="7">
        <v>45602</v>
      </c>
      <c r="G220" s="4" t="s">
        <v>106</v>
      </c>
      <c r="H220" s="4" t="s">
        <v>106</v>
      </c>
      <c r="I220" s="4" t="s">
        <v>107</v>
      </c>
      <c r="J220" s="4" t="s">
        <v>30</v>
      </c>
    </row>
    <row r="221" spans="1:10" ht="39.6" x14ac:dyDescent="0.25">
      <c r="A221" s="4" t="s">
        <v>398</v>
      </c>
      <c r="B221" s="4" t="s">
        <v>24</v>
      </c>
      <c r="C221" s="5">
        <v>34261.08</v>
      </c>
      <c r="D221" s="5">
        <f t="shared" si="3"/>
        <v>7.5798849557522132</v>
      </c>
      <c r="E221" s="6">
        <v>4520</v>
      </c>
      <c r="F221" s="7">
        <v>45602</v>
      </c>
      <c r="G221" s="4" t="s">
        <v>106</v>
      </c>
      <c r="H221" s="4" t="s">
        <v>20</v>
      </c>
      <c r="I221" s="4" t="s">
        <v>58</v>
      </c>
      <c r="J221" s="4" t="s">
        <v>30</v>
      </c>
    </row>
    <row r="222" spans="1:10" ht="79.2" x14ac:dyDescent="0.25">
      <c r="A222" s="4" t="s">
        <v>399</v>
      </c>
      <c r="B222" s="4" t="s">
        <v>400</v>
      </c>
      <c r="C222" s="5">
        <v>82995.92</v>
      </c>
      <c r="D222" s="5">
        <f t="shared" si="3"/>
        <v>7.5450836363636364</v>
      </c>
      <c r="E222" s="6">
        <v>11000</v>
      </c>
      <c r="F222" s="7">
        <v>45602</v>
      </c>
      <c r="G222" s="4" t="s">
        <v>106</v>
      </c>
      <c r="H222" s="4" t="s">
        <v>20</v>
      </c>
      <c r="I222" s="4" t="s">
        <v>58</v>
      </c>
      <c r="J222" s="4" t="s">
        <v>30</v>
      </c>
    </row>
    <row r="223" spans="1:10" ht="26.4" x14ac:dyDescent="0.25">
      <c r="A223" s="4" t="s">
        <v>401</v>
      </c>
      <c r="B223" s="4" t="s">
        <v>402</v>
      </c>
      <c r="C223" s="5">
        <v>198415.5</v>
      </c>
      <c r="D223" s="5">
        <f t="shared" si="3"/>
        <v>7.53</v>
      </c>
      <c r="E223" s="6">
        <v>26350</v>
      </c>
      <c r="F223" s="7">
        <v>45602</v>
      </c>
      <c r="G223" s="4" t="s">
        <v>33</v>
      </c>
      <c r="H223" s="4" t="s">
        <v>25</v>
      </c>
      <c r="I223" s="4" t="s">
        <v>26</v>
      </c>
      <c r="J223" s="4" t="s">
        <v>17</v>
      </c>
    </row>
    <row r="224" spans="1:10" ht="39.6" x14ac:dyDescent="0.25">
      <c r="A224" s="4" t="s">
        <v>403</v>
      </c>
      <c r="B224" s="4" t="s">
        <v>24</v>
      </c>
      <c r="C224" s="5">
        <v>75174.84</v>
      </c>
      <c r="D224" s="5">
        <f t="shared" si="3"/>
        <v>7.5174839999999996</v>
      </c>
      <c r="E224" s="6">
        <v>10000</v>
      </c>
      <c r="F224" s="7">
        <v>45602</v>
      </c>
      <c r="G224" s="4" t="s">
        <v>51</v>
      </c>
      <c r="H224" s="4" t="s">
        <v>36</v>
      </c>
      <c r="I224" s="4" t="s">
        <v>103</v>
      </c>
      <c r="J224" s="4" t="s">
        <v>30</v>
      </c>
    </row>
    <row r="225" spans="1:10" ht="26.4" x14ac:dyDescent="0.25">
      <c r="A225" s="4" t="s">
        <v>404</v>
      </c>
      <c r="B225" s="4" t="s">
        <v>24</v>
      </c>
      <c r="C225" s="5">
        <v>119872.03</v>
      </c>
      <c r="D225" s="5">
        <f t="shared" si="3"/>
        <v>7.5018480505663687</v>
      </c>
      <c r="E225" s="6">
        <v>15979</v>
      </c>
      <c r="F225" s="7">
        <v>45602</v>
      </c>
      <c r="G225" s="4" t="s">
        <v>39</v>
      </c>
      <c r="H225" s="4" t="s">
        <v>39</v>
      </c>
      <c r="I225" s="4" t="s">
        <v>40</v>
      </c>
      <c r="J225" s="4" t="s">
        <v>17</v>
      </c>
    </row>
    <row r="226" spans="1:10" ht="26.4" x14ac:dyDescent="0.25">
      <c r="A226" s="4" t="s">
        <v>405</v>
      </c>
      <c r="B226" s="4" t="s">
        <v>70</v>
      </c>
      <c r="C226" s="5">
        <v>376119.11</v>
      </c>
      <c r="D226" s="5">
        <f t="shared" si="3"/>
        <v>7.4742480426056197</v>
      </c>
      <c r="E226" s="6">
        <v>50322</v>
      </c>
      <c r="F226" s="7">
        <v>45602</v>
      </c>
      <c r="G226" s="4" t="s">
        <v>91</v>
      </c>
      <c r="H226" s="4" t="s">
        <v>91</v>
      </c>
      <c r="I226" s="4" t="s">
        <v>239</v>
      </c>
      <c r="J226" s="4" t="s">
        <v>30</v>
      </c>
    </row>
    <row r="227" spans="1:10" ht="39.6" x14ac:dyDescent="0.25">
      <c r="A227" s="4" t="s">
        <v>406</v>
      </c>
      <c r="B227" s="4" t="s">
        <v>102</v>
      </c>
      <c r="C227" s="5">
        <v>32192.52</v>
      </c>
      <c r="D227" s="5">
        <f t="shared" si="3"/>
        <v>7.4502476278639209</v>
      </c>
      <c r="E227" s="6">
        <v>4321</v>
      </c>
      <c r="F227" s="7">
        <v>45602</v>
      </c>
      <c r="G227" s="4" t="s">
        <v>109</v>
      </c>
      <c r="H227" s="4" t="s">
        <v>109</v>
      </c>
      <c r="I227" s="4" t="s">
        <v>110</v>
      </c>
      <c r="J227" s="4" t="s">
        <v>30</v>
      </c>
    </row>
    <row r="228" spans="1:10" ht="39.6" x14ac:dyDescent="0.25">
      <c r="A228" s="4" t="s">
        <v>407</v>
      </c>
      <c r="B228" s="4" t="s">
        <v>70</v>
      </c>
      <c r="C228" s="5">
        <v>29800.99</v>
      </c>
      <c r="D228" s="5">
        <f t="shared" si="3"/>
        <v>7.4502475000000006</v>
      </c>
      <c r="E228" s="6">
        <v>4000</v>
      </c>
      <c r="F228" s="7">
        <v>45602</v>
      </c>
      <c r="G228" s="4" t="s">
        <v>109</v>
      </c>
      <c r="H228" s="4" t="s">
        <v>109</v>
      </c>
      <c r="I228" s="4" t="s">
        <v>110</v>
      </c>
      <c r="J228" s="4" t="s">
        <v>30</v>
      </c>
    </row>
    <row r="229" spans="1:10" ht="26.4" x14ac:dyDescent="0.25">
      <c r="A229" s="4" t="s">
        <v>408</v>
      </c>
      <c r="B229" s="4" t="s">
        <v>24</v>
      </c>
      <c r="C229" s="5">
        <v>1290710.32</v>
      </c>
      <c r="D229" s="5">
        <f t="shared" si="3"/>
        <v>7.4464200123461781</v>
      </c>
      <c r="E229" s="6">
        <v>173333</v>
      </c>
      <c r="F229" s="7">
        <v>45602</v>
      </c>
      <c r="G229" s="4" t="s">
        <v>128</v>
      </c>
      <c r="H229" s="4" t="s">
        <v>48</v>
      </c>
      <c r="I229" s="4" t="s">
        <v>409</v>
      </c>
      <c r="J229" s="4" t="s">
        <v>17</v>
      </c>
    </row>
    <row r="230" spans="1:10" ht="39.6" x14ac:dyDescent="0.25">
      <c r="A230" s="4" t="s">
        <v>410</v>
      </c>
      <c r="B230" s="4" t="s">
        <v>70</v>
      </c>
      <c r="C230" s="5">
        <v>349033.66</v>
      </c>
      <c r="D230" s="5">
        <f t="shared" si="3"/>
        <v>7.4262480851063826</v>
      </c>
      <c r="E230" s="6">
        <v>47000</v>
      </c>
      <c r="F230" s="7">
        <v>45602</v>
      </c>
      <c r="G230" s="4" t="s">
        <v>48</v>
      </c>
      <c r="H230" s="4" t="s">
        <v>82</v>
      </c>
      <c r="I230" s="4" t="s">
        <v>329</v>
      </c>
      <c r="J230" s="4" t="s">
        <v>30</v>
      </c>
    </row>
    <row r="231" spans="1:10" ht="26.4" x14ac:dyDescent="0.25">
      <c r="A231" s="4" t="s">
        <v>411</v>
      </c>
      <c r="B231" s="4" t="s">
        <v>70</v>
      </c>
      <c r="C231" s="5">
        <v>234201.27</v>
      </c>
      <c r="D231" s="5">
        <f t="shared" si="3"/>
        <v>7.4142481322021014</v>
      </c>
      <c r="E231" s="6">
        <v>31588</v>
      </c>
      <c r="F231" s="7">
        <v>45602</v>
      </c>
      <c r="G231" s="4" t="s">
        <v>109</v>
      </c>
      <c r="H231" s="4" t="s">
        <v>54</v>
      </c>
      <c r="I231" s="4" t="s">
        <v>344</v>
      </c>
      <c r="J231" s="4" t="s">
        <v>30</v>
      </c>
    </row>
    <row r="232" spans="1:10" ht="52.8" x14ac:dyDescent="0.25">
      <c r="A232" s="4" t="s">
        <v>412</v>
      </c>
      <c r="B232" s="4" t="s">
        <v>413</v>
      </c>
      <c r="C232" s="5">
        <v>296400</v>
      </c>
      <c r="D232" s="5">
        <f t="shared" si="3"/>
        <v>7.41</v>
      </c>
      <c r="E232" s="6">
        <v>40000</v>
      </c>
      <c r="F232" s="7">
        <v>45602</v>
      </c>
      <c r="G232" s="4" t="s">
        <v>86</v>
      </c>
      <c r="H232" s="4" t="s">
        <v>48</v>
      </c>
      <c r="I232" s="4" t="s">
        <v>94</v>
      </c>
      <c r="J232" s="4" t="s">
        <v>30</v>
      </c>
    </row>
    <row r="233" spans="1:10" ht="39.6" x14ac:dyDescent="0.25">
      <c r="A233" s="4" t="s">
        <v>414</v>
      </c>
      <c r="B233" s="4" t="s">
        <v>102</v>
      </c>
      <c r="C233" s="5">
        <v>814251.24</v>
      </c>
      <c r="D233" s="5">
        <f t="shared" si="3"/>
        <v>7.4022839999999999</v>
      </c>
      <c r="E233" s="6">
        <v>110000</v>
      </c>
      <c r="F233" s="7">
        <v>45602</v>
      </c>
      <c r="G233" s="4" t="s">
        <v>91</v>
      </c>
      <c r="H233" s="4" t="s">
        <v>48</v>
      </c>
      <c r="I233" s="4" t="s">
        <v>66</v>
      </c>
      <c r="J233" s="4" t="s">
        <v>30</v>
      </c>
    </row>
    <row r="234" spans="1:10" ht="26.4" x14ac:dyDescent="0.25">
      <c r="A234" s="4" t="s">
        <v>415</v>
      </c>
      <c r="B234" s="4" t="s">
        <v>102</v>
      </c>
      <c r="C234" s="5">
        <v>296091.36</v>
      </c>
      <c r="D234" s="5">
        <f t="shared" si="3"/>
        <v>7.4022839999999999</v>
      </c>
      <c r="E234" s="6">
        <v>40000</v>
      </c>
      <c r="F234" s="7">
        <v>45602</v>
      </c>
      <c r="G234" s="4" t="s">
        <v>91</v>
      </c>
      <c r="H234" s="4" t="s">
        <v>48</v>
      </c>
      <c r="I234" s="4" t="s">
        <v>68</v>
      </c>
      <c r="J234" s="4" t="s">
        <v>30</v>
      </c>
    </row>
    <row r="235" spans="1:10" ht="26.4" x14ac:dyDescent="0.25">
      <c r="A235" s="4" t="s">
        <v>416</v>
      </c>
      <c r="B235" s="4" t="s">
        <v>70</v>
      </c>
      <c r="C235" s="5">
        <v>517429.92</v>
      </c>
      <c r="D235" s="5">
        <f t="shared" si="3"/>
        <v>7.3918559999999998</v>
      </c>
      <c r="E235" s="6">
        <v>70000</v>
      </c>
      <c r="F235" s="7">
        <v>45602</v>
      </c>
      <c r="G235" s="4" t="s">
        <v>28</v>
      </c>
      <c r="H235" s="4" t="s">
        <v>71</v>
      </c>
      <c r="I235" s="4" t="s">
        <v>325</v>
      </c>
      <c r="J235" s="4" t="s">
        <v>30</v>
      </c>
    </row>
    <row r="236" spans="1:10" ht="26.4" x14ac:dyDescent="0.25">
      <c r="A236" s="4" t="s">
        <v>417</v>
      </c>
      <c r="B236" s="4" t="s">
        <v>102</v>
      </c>
      <c r="C236" s="5">
        <v>368036.14</v>
      </c>
      <c r="D236" s="5">
        <f t="shared" si="3"/>
        <v>7.3902839357429722</v>
      </c>
      <c r="E236" s="6">
        <v>49800</v>
      </c>
      <c r="F236" s="7">
        <v>45602</v>
      </c>
      <c r="G236" s="4" t="s">
        <v>25</v>
      </c>
      <c r="H236" s="4" t="s">
        <v>48</v>
      </c>
      <c r="I236" s="4" t="s">
        <v>68</v>
      </c>
      <c r="J236" s="4" t="s">
        <v>30</v>
      </c>
    </row>
    <row r="237" spans="1:10" ht="52.8" x14ac:dyDescent="0.25">
      <c r="A237" s="4" t="s">
        <v>418</v>
      </c>
      <c r="B237" s="4" t="s">
        <v>419</v>
      </c>
      <c r="C237" s="5">
        <v>140000</v>
      </c>
      <c r="D237" s="5">
        <f t="shared" si="3"/>
        <v>7.3902027027027026</v>
      </c>
      <c r="E237" s="6">
        <v>18944</v>
      </c>
      <c r="F237" s="7">
        <v>45602</v>
      </c>
      <c r="G237" s="4" t="s">
        <v>54</v>
      </c>
      <c r="H237" s="4" t="s">
        <v>382</v>
      </c>
      <c r="I237" s="4" t="s">
        <v>383</v>
      </c>
      <c r="J237" s="4" t="s">
        <v>17</v>
      </c>
    </row>
    <row r="238" spans="1:10" ht="26.4" x14ac:dyDescent="0.25">
      <c r="A238" s="4" t="s">
        <v>420</v>
      </c>
      <c r="B238" s="4" t="s">
        <v>70</v>
      </c>
      <c r="C238" s="5">
        <v>353199.76</v>
      </c>
      <c r="D238" s="5">
        <f t="shared" si="3"/>
        <v>7.3583283333333336</v>
      </c>
      <c r="E238" s="6">
        <v>48000</v>
      </c>
      <c r="F238" s="7">
        <v>45602</v>
      </c>
      <c r="G238" s="4" t="s">
        <v>91</v>
      </c>
      <c r="H238" s="4" t="s">
        <v>91</v>
      </c>
      <c r="I238" s="4" t="s">
        <v>239</v>
      </c>
      <c r="J238" s="4" t="s">
        <v>30</v>
      </c>
    </row>
    <row r="239" spans="1:10" ht="39.6" x14ac:dyDescent="0.25">
      <c r="A239" s="4" t="s">
        <v>421</v>
      </c>
      <c r="B239" s="4" t="s">
        <v>70</v>
      </c>
      <c r="C239" s="5">
        <v>785114.46</v>
      </c>
      <c r="D239" s="5">
        <f t="shared" si="3"/>
        <v>7.3536000224790659</v>
      </c>
      <c r="E239" s="6">
        <v>106766</v>
      </c>
      <c r="F239" s="7">
        <v>45602</v>
      </c>
      <c r="G239" s="4" t="s">
        <v>51</v>
      </c>
      <c r="H239" s="4" t="s">
        <v>48</v>
      </c>
      <c r="I239" s="4" t="s">
        <v>336</v>
      </c>
      <c r="J239" s="4" t="s">
        <v>30</v>
      </c>
    </row>
    <row r="240" spans="1:10" ht="26.4" x14ac:dyDescent="0.25">
      <c r="A240" s="4" t="s">
        <v>422</v>
      </c>
      <c r="B240" s="4" t="s">
        <v>70</v>
      </c>
      <c r="C240" s="5">
        <v>567525.25</v>
      </c>
      <c r="D240" s="5">
        <f t="shared" si="3"/>
        <v>7.3302840277957166</v>
      </c>
      <c r="E240" s="6">
        <v>77422</v>
      </c>
      <c r="F240" s="7">
        <v>45602</v>
      </c>
      <c r="G240" s="4" t="s">
        <v>128</v>
      </c>
      <c r="H240" s="4" t="s">
        <v>48</v>
      </c>
      <c r="I240" s="4" t="s">
        <v>68</v>
      </c>
      <c r="J240" s="4" t="s">
        <v>30</v>
      </c>
    </row>
    <row r="241" spans="1:10" ht="39.6" x14ac:dyDescent="0.25">
      <c r="A241" s="4" t="s">
        <v>423</v>
      </c>
      <c r="B241" s="4" t="s">
        <v>102</v>
      </c>
      <c r="C241" s="5">
        <v>578598.64</v>
      </c>
      <c r="D241" s="5">
        <f t="shared" si="3"/>
        <v>7.3158840784948413</v>
      </c>
      <c r="E241" s="6">
        <v>79088</v>
      </c>
      <c r="F241" s="7">
        <v>45602</v>
      </c>
      <c r="G241" s="4" t="s">
        <v>106</v>
      </c>
      <c r="H241" s="4" t="s">
        <v>20</v>
      </c>
      <c r="I241" s="4" t="s">
        <v>58</v>
      </c>
      <c r="J241" s="4" t="s">
        <v>30</v>
      </c>
    </row>
    <row r="242" spans="1:10" ht="39.6" x14ac:dyDescent="0.25">
      <c r="A242" s="4" t="s">
        <v>424</v>
      </c>
      <c r="B242" s="4" t="s">
        <v>102</v>
      </c>
      <c r="C242" s="5">
        <v>414269.39</v>
      </c>
      <c r="D242" s="5">
        <f t="shared" si="3"/>
        <v>7.2678840350877199</v>
      </c>
      <c r="E242" s="6">
        <v>57000</v>
      </c>
      <c r="F242" s="7">
        <v>45602</v>
      </c>
      <c r="G242" s="4" t="s">
        <v>20</v>
      </c>
      <c r="H242" s="4" t="s">
        <v>20</v>
      </c>
      <c r="I242" s="4" t="s">
        <v>58</v>
      </c>
      <c r="J242" s="4" t="s">
        <v>30</v>
      </c>
    </row>
    <row r="243" spans="1:10" ht="39.6" x14ac:dyDescent="0.25">
      <c r="A243" s="4" t="s">
        <v>425</v>
      </c>
      <c r="B243" s="4" t="s">
        <v>70</v>
      </c>
      <c r="C243" s="5">
        <v>753960.48</v>
      </c>
      <c r="D243" s="5">
        <f t="shared" si="3"/>
        <v>7.2496200000000002</v>
      </c>
      <c r="E243" s="6">
        <v>104000</v>
      </c>
      <c r="F243" s="7">
        <v>45602</v>
      </c>
      <c r="G243" s="4" t="s">
        <v>48</v>
      </c>
      <c r="H243" s="4" t="s">
        <v>48</v>
      </c>
      <c r="I243" s="4" t="s">
        <v>426</v>
      </c>
      <c r="J243" s="4" t="s">
        <v>30</v>
      </c>
    </row>
    <row r="244" spans="1:10" ht="52.8" x14ac:dyDescent="0.25">
      <c r="A244" s="4" t="s">
        <v>427</v>
      </c>
      <c r="B244" s="4" t="s">
        <v>353</v>
      </c>
      <c r="C244" s="5">
        <v>106882.31</v>
      </c>
      <c r="D244" s="5">
        <f t="shared" si="3"/>
        <v>7.2428210340855186</v>
      </c>
      <c r="E244" s="6">
        <v>14757</v>
      </c>
      <c r="F244" s="7">
        <v>45602</v>
      </c>
      <c r="G244" s="4" t="s">
        <v>48</v>
      </c>
      <c r="H244" s="4" t="s">
        <v>48</v>
      </c>
      <c r="I244" s="4" t="s">
        <v>428</v>
      </c>
      <c r="J244" s="4" t="s">
        <v>22</v>
      </c>
    </row>
    <row r="245" spans="1:10" ht="39.6" x14ac:dyDescent="0.25">
      <c r="A245" s="4" t="s">
        <v>429</v>
      </c>
      <c r="B245" s="4" t="s">
        <v>430</v>
      </c>
      <c r="C245" s="5">
        <v>434400</v>
      </c>
      <c r="D245" s="5">
        <f t="shared" si="3"/>
        <v>7.24</v>
      </c>
      <c r="E245" s="6">
        <v>60000</v>
      </c>
      <c r="F245" s="7">
        <v>45602</v>
      </c>
      <c r="G245" s="4" t="s">
        <v>97</v>
      </c>
      <c r="H245" s="4" t="s">
        <v>97</v>
      </c>
      <c r="I245" s="4" t="s">
        <v>138</v>
      </c>
      <c r="J245" s="4" t="s">
        <v>17</v>
      </c>
    </row>
    <row r="246" spans="1:10" ht="26.4" x14ac:dyDescent="0.25">
      <c r="A246" s="4" t="s">
        <v>431</v>
      </c>
      <c r="B246" s="4" t="s">
        <v>70</v>
      </c>
      <c r="C246" s="5">
        <v>115545</v>
      </c>
      <c r="D246" s="5">
        <f t="shared" si="3"/>
        <v>7.2342223891810669</v>
      </c>
      <c r="E246" s="6">
        <v>15972</v>
      </c>
      <c r="F246" s="7">
        <v>45602</v>
      </c>
      <c r="G246" s="4" t="s">
        <v>97</v>
      </c>
      <c r="H246" s="4" t="s">
        <v>97</v>
      </c>
      <c r="I246" s="4" t="s">
        <v>138</v>
      </c>
      <c r="J246" s="4" t="s">
        <v>30</v>
      </c>
    </row>
    <row r="247" spans="1:10" ht="26.4" x14ac:dyDescent="0.25">
      <c r="A247" s="4" t="s">
        <v>432</v>
      </c>
      <c r="B247" s="4" t="s">
        <v>102</v>
      </c>
      <c r="C247" s="5">
        <v>166258.63</v>
      </c>
      <c r="D247" s="5">
        <f t="shared" si="3"/>
        <v>7.2327241484317222</v>
      </c>
      <c r="E247" s="6">
        <v>22987</v>
      </c>
      <c r="F247" s="7">
        <v>45602</v>
      </c>
      <c r="G247" s="4" t="s">
        <v>36</v>
      </c>
      <c r="H247" s="4" t="s">
        <v>106</v>
      </c>
      <c r="I247" s="4" t="s">
        <v>219</v>
      </c>
      <c r="J247" s="4" t="s">
        <v>30</v>
      </c>
    </row>
    <row r="248" spans="1:10" ht="39.6" x14ac:dyDescent="0.25">
      <c r="A248" s="4" t="s">
        <v>433</v>
      </c>
      <c r="B248" s="4" t="s">
        <v>70</v>
      </c>
      <c r="C248" s="5">
        <v>521094.73</v>
      </c>
      <c r="D248" s="5">
        <f t="shared" si="3"/>
        <v>7.1382839726027392</v>
      </c>
      <c r="E248" s="6">
        <v>73000</v>
      </c>
      <c r="F248" s="7">
        <v>45602</v>
      </c>
      <c r="G248" s="4" t="s">
        <v>25</v>
      </c>
      <c r="H248" s="4" t="s">
        <v>15</v>
      </c>
      <c r="I248" s="4" t="s">
        <v>227</v>
      </c>
      <c r="J248" s="4" t="s">
        <v>30</v>
      </c>
    </row>
    <row r="249" spans="1:10" ht="39.6" x14ac:dyDescent="0.25">
      <c r="A249" s="4" t="s">
        <v>434</v>
      </c>
      <c r="B249" s="4" t="s">
        <v>70</v>
      </c>
      <c r="C249" s="5">
        <v>176763.6</v>
      </c>
      <c r="D249" s="5">
        <f t="shared" si="3"/>
        <v>7.0705439999999999</v>
      </c>
      <c r="E249" s="6">
        <v>25000</v>
      </c>
      <c r="F249" s="7">
        <v>45602</v>
      </c>
      <c r="G249" s="4" t="s">
        <v>128</v>
      </c>
      <c r="H249" s="4" t="s">
        <v>51</v>
      </c>
      <c r="I249" s="4" t="s">
        <v>61</v>
      </c>
      <c r="J249" s="4" t="s">
        <v>30</v>
      </c>
    </row>
    <row r="250" spans="1:10" ht="39.6" x14ac:dyDescent="0.25">
      <c r="A250" s="4" t="s">
        <v>435</v>
      </c>
      <c r="B250" s="4" t="s">
        <v>102</v>
      </c>
      <c r="C250" s="5">
        <v>169496.64</v>
      </c>
      <c r="D250" s="5">
        <f t="shared" si="3"/>
        <v>7.0623600000000009</v>
      </c>
      <c r="E250" s="6">
        <v>24000</v>
      </c>
      <c r="F250" s="7">
        <v>45602</v>
      </c>
      <c r="G250" s="4" t="s">
        <v>109</v>
      </c>
      <c r="H250" s="4" t="s">
        <v>51</v>
      </c>
      <c r="I250" s="4" t="s">
        <v>61</v>
      </c>
      <c r="J250" s="4" t="s">
        <v>30</v>
      </c>
    </row>
    <row r="251" spans="1:10" ht="39.6" x14ac:dyDescent="0.25">
      <c r="A251" s="4" t="s">
        <v>436</v>
      </c>
      <c r="B251" s="4" t="s">
        <v>24</v>
      </c>
      <c r="C251" s="5">
        <v>56627.34</v>
      </c>
      <c r="D251" s="5">
        <f t="shared" si="3"/>
        <v>10.295879999999999</v>
      </c>
      <c r="E251" s="6">
        <v>5500</v>
      </c>
      <c r="F251" s="7">
        <v>45603</v>
      </c>
      <c r="G251" s="4" t="s">
        <v>33</v>
      </c>
      <c r="H251" s="4" t="s">
        <v>33</v>
      </c>
      <c r="I251" s="4" t="s">
        <v>34</v>
      </c>
      <c r="J251" s="4" t="s">
        <v>22</v>
      </c>
    </row>
    <row r="252" spans="1:10" ht="26.4" x14ac:dyDescent="0.25">
      <c r="A252" s="4" t="s">
        <v>437</v>
      </c>
      <c r="B252" s="4" t="s">
        <v>24</v>
      </c>
      <c r="C252" s="5">
        <v>55000</v>
      </c>
      <c r="D252" s="5">
        <f t="shared" si="3"/>
        <v>9.4012996014703631</v>
      </c>
      <c r="E252" s="8">
        <v>5850.2550000000001</v>
      </c>
      <c r="F252" s="7">
        <v>45603</v>
      </c>
      <c r="G252" s="4" t="s">
        <v>71</v>
      </c>
      <c r="H252" s="4" t="s">
        <v>71</v>
      </c>
      <c r="I252" s="4" t="s">
        <v>325</v>
      </c>
      <c r="J252" s="4" t="s">
        <v>22</v>
      </c>
    </row>
    <row r="253" spans="1:10" ht="26.4" x14ac:dyDescent="0.25">
      <c r="A253" s="4" t="s">
        <v>438</v>
      </c>
      <c r="B253" s="4" t="s">
        <v>24</v>
      </c>
      <c r="C253" s="5">
        <v>103195.5</v>
      </c>
      <c r="D253" s="5">
        <f t="shared" si="3"/>
        <v>9.1999197646429529</v>
      </c>
      <c r="E253" s="6">
        <v>11217</v>
      </c>
      <c r="F253" s="7">
        <v>45603</v>
      </c>
      <c r="G253" s="4" t="s">
        <v>51</v>
      </c>
      <c r="H253" s="4" t="s">
        <v>36</v>
      </c>
      <c r="I253" s="4" t="s">
        <v>103</v>
      </c>
      <c r="J253" s="4" t="s">
        <v>30</v>
      </c>
    </row>
    <row r="254" spans="1:10" ht="39.6" x14ac:dyDescent="0.25">
      <c r="A254" s="4" t="s">
        <v>439</v>
      </c>
      <c r="B254" s="4" t="s">
        <v>440</v>
      </c>
      <c r="C254" s="5">
        <v>400045.53</v>
      </c>
      <c r="D254" s="5">
        <f t="shared" si="3"/>
        <v>9.1848359545402367</v>
      </c>
      <c r="E254" s="6">
        <v>43555</v>
      </c>
      <c r="F254" s="7">
        <v>45603</v>
      </c>
      <c r="G254" s="4" t="s">
        <v>51</v>
      </c>
      <c r="H254" s="4" t="s">
        <v>51</v>
      </c>
      <c r="I254" s="4" t="s">
        <v>61</v>
      </c>
      <c r="J254" s="4" t="s">
        <v>22</v>
      </c>
    </row>
    <row r="255" spans="1:10" ht="39.6" x14ac:dyDescent="0.25">
      <c r="A255" s="4" t="s">
        <v>439</v>
      </c>
      <c r="B255" s="4" t="s">
        <v>60</v>
      </c>
      <c r="C255" s="5">
        <v>400045.53</v>
      </c>
      <c r="D255" s="5">
        <f t="shared" si="3"/>
        <v>9.1848359545402367</v>
      </c>
      <c r="E255" s="6">
        <v>43555</v>
      </c>
      <c r="F255" s="7">
        <v>45603</v>
      </c>
      <c r="G255" s="4" t="s">
        <v>51</v>
      </c>
      <c r="H255" s="4" t="s">
        <v>51</v>
      </c>
      <c r="I255" s="4" t="s">
        <v>61</v>
      </c>
      <c r="J255" s="4" t="s">
        <v>22</v>
      </c>
    </row>
    <row r="256" spans="1:10" ht="39.6" x14ac:dyDescent="0.25">
      <c r="A256" s="4" t="s">
        <v>441</v>
      </c>
      <c r="B256" s="4" t="s">
        <v>57</v>
      </c>
      <c r="C256" s="5">
        <v>171217.99</v>
      </c>
      <c r="D256" s="5">
        <f t="shared" si="3"/>
        <v>9.0381118032094587</v>
      </c>
      <c r="E256" s="6">
        <v>18944</v>
      </c>
      <c r="F256" s="7">
        <v>45603</v>
      </c>
      <c r="G256" s="4" t="s">
        <v>51</v>
      </c>
      <c r="H256" s="4" t="s">
        <v>51</v>
      </c>
      <c r="I256" s="4" t="s">
        <v>61</v>
      </c>
      <c r="J256" s="4" t="s">
        <v>30</v>
      </c>
    </row>
    <row r="257" spans="1:10" ht="39.6" x14ac:dyDescent="0.25">
      <c r="A257" s="4" t="s">
        <v>442</v>
      </c>
      <c r="B257" s="4" t="s">
        <v>24</v>
      </c>
      <c r="C257" s="5">
        <v>83506.94</v>
      </c>
      <c r="D257" s="5">
        <f t="shared" si="3"/>
        <v>9.0231120069746424</v>
      </c>
      <c r="E257" s="8">
        <v>9254.7826000000005</v>
      </c>
      <c r="F257" s="7">
        <v>45603</v>
      </c>
      <c r="G257" s="4" t="s">
        <v>51</v>
      </c>
      <c r="H257" s="4" t="s">
        <v>51</v>
      </c>
      <c r="I257" s="4" t="s">
        <v>61</v>
      </c>
      <c r="J257" s="4" t="s">
        <v>22</v>
      </c>
    </row>
    <row r="258" spans="1:10" ht="39.6" x14ac:dyDescent="0.25">
      <c r="A258" s="4" t="s">
        <v>443</v>
      </c>
      <c r="B258" s="4" t="s">
        <v>70</v>
      </c>
      <c r="C258" s="5">
        <v>681688.13</v>
      </c>
      <c r="D258" s="5">
        <f t="shared" si="3"/>
        <v>8.7846408505154638</v>
      </c>
      <c r="E258" s="6">
        <v>77600</v>
      </c>
      <c r="F258" s="7">
        <v>45603</v>
      </c>
      <c r="G258" s="4" t="s">
        <v>71</v>
      </c>
      <c r="H258" s="4" t="s">
        <v>71</v>
      </c>
      <c r="I258" s="4" t="s">
        <v>72</v>
      </c>
      <c r="J258" s="4" t="s">
        <v>30</v>
      </c>
    </row>
    <row r="259" spans="1:10" ht="52.8" x14ac:dyDescent="0.25">
      <c r="A259" s="4" t="s">
        <v>444</v>
      </c>
      <c r="B259" s="4" t="s">
        <v>24</v>
      </c>
      <c r="C259" s="5">
        <v>230000</v>
      </c>
      <c r="D259" s="5">
        <f t="shared" si="3"/>
        <v>8.5002587035257591</v>
      </c>
      <c r="E259" s="6">
        <v>27058</v>
      </c>
      <c r="F259" s="7">
        <v>45603</v>
      </c>
      <c r="G259" s="4" t="s">
        <v>51</v>
      </c>
      <c r="H259" s="4" t="s">
        <v>48</v>
      </c>
      <c r="I259" s="4" t="s">
        <v>409</v>
      </c>
      <c r="J259" s="4" t="s">
        <v>22</v>
      </c>
    </row>
    <row r="260" spans="1:10" ht="39.6" x14ac:dyDescent="0.25">
      <c r="A260" s="4" t="s">
        <v>445</v>
      </c>
      <c r="B260" s="4" t="s">
        <v>446</v>
      </c>
      <c r="C260" s="5">
        <v>99960</v>
      </c>
      <c r="D260" s="5">
        <f t="shared" si="3"/>
        <v>8.4</v>
      </c>
      <c r="E260" s="6">
        <v>11900</v>
      </c>
      <c r="F260" s="7">
        <v>45603</v>
      </c>
      <c r="G260" s="4" t="s">
        <v>33</v>
      </c>
      <c r="H260" s="4" t="s">
        <v>33</v>
      </c>
      <c r="I260" s="4" t="s">
        <v>34</v>
      </c>
      <c r="J260" s="4" t="s">
        <v>22</v>
      </c>
    </row>
    <row r="261" spans="1:10" ht="39.6" x14ac:dyDescent="0.25">
      <c r="A261" s="4" t="s">
        <v>447</v>
      </c>
      <c r="B261" s="4" t="s">
        <v>448</v>
      </c>
      <c r="C261" s="5">
        <v>499924.8</v>
      </c>
      <c r="D261" s="5">
        <f t="shared" ref="D261:D324" si="4">C261/E261</f>
        <v>8.3459899833055093</v>
      </c>
      <c r="E261" s="6">
        <v>59900</v>
      </c>
      <c r="F261" s="7">
        <v>45603</v>
      </c>
      <c r="G261" s="4" t="s">
        <v>15</v>
      </c>
      <c r="H261" s="4" t="s">
        <v>15</v>
      </c>
      <c r="I261" s="4" t="s">
        <v>16</v>
      </c>
      <c r="J261" s="4" t="s">
        <v>17</v>
      </c>
    </row>
    <row r="262" spans="1:10" ht="39.6" x14ac:dyDescent="0.25">
      <c r="A262" s="4" t="s">
        <v>449</v>
      </c>
      <c r="B262" s="4" t="s">
        <v>24</v>
      </c>
      <c r="C262" s="5">
        <v>53262.85</v>
      </c>
      <c r="D262" s="5">
        <f t="shared" si="4"/>
        <v>8.1942846153846158</v>
      </c>
      <c r="E262" s="6">
        <v>6500</v>
      </c>
      <c r="F262" s="7">
        <v>45603</v>
      </c>
      <c r="G262" s="4" t="s">
        <v>82</v>
      </c>
      <c r="H262" s="4" t="s">
        <v>83</v>
      </c>
      <c r="I262" s="4" t="s">
        <v>84</v>
      </c>
      <c r="J262" s="4" t="s">
        <v>17</v>
      </c>
    </row>
    <row r="263" spans="1:10" ht="52.8" x14ac:dyDescent="0.25">
      <c r="A263" s="4" t="s">
        <v>450</v>
      </c>
      <c r="B263" s="4" t="s">
        <v>451</v>
      </c>
      <c r="C263" s="5">
        <v>278261.27</v>
      </c>
      <c r="D263" s="5">
        <f t="shared" si="4"/>
        <v>8.105484124672298</v>
      </c>
      <c r="E263" s="6">
        <v>34330</v>
      </c>
      <c r="F263" s="7">
        <v>45603</v>
      </c>
      <c r="G263" s="4" t="s">
        <v>51</v>
      </c>
      <c r="H263" s="4" t="s">
        <v>48</v>
      </c>
      <c r="I263" s="4" t="s">
        <v>293</v>
      </c>
      <c r="J263" s="4" t="s">
        <v>30</v>
      </c>
    </row>
    <row r="264" spans="1:10" ht="39.6" x14ac:dyDescent="0.25">
      <c r="A264" s="4" t="s">
        <v>452</v>
      </c>
      <c r="B264" s="4" t="s">
        <v>102</v>
      </c>
      <c r="C264" s="5">
        <v>39603.21</v>
      </c>
      <c r="D264" s="5">
        <f t="shared" si="4"/>
        <v>8.1054461727384357</v>
      </c>
      <c r="E264" s="6">
        <v>4886</v>
      </c>
      <c r="F264" s="7">
        <v>45603</v>
      </c>
      <c r="G264" s="4" t="s">
        <v>71</v>
      </c>
      <c r="H264" s="4" t="s">
        <v>71</v>
      </c>
      <c r="I264" s="4" t="s">
        <v>72</v>
      </c>
      <c r="J264" s="4" t="s">
        <v>30</v>
      </c>
    </row>
    <row r="265" spans="1:10" ht="52.8" x14ac:dyDescent="0.25">
      <c r="A265" s="4" t="s">
        <v>453</v>
      </c>
      <c r="B265" s="4" t="s">
        <v>70</v>
      </c>
      <c r="C265" s="5">
        <v>162108.89000000001</v>
      </c>
      <c r="D265" s="5">
        <f t="shared" si="4"/>
        <v>8.1054445000000008</v>
      </c>
      <c r="E265" s="6">
        <v>20000</v>
      </c>
      <c r="F265" s="7">
        <v>45603</v>
      </c>
      <c r="G265" s="4" t="s">
        <v>54</v>
      </c>
      <c r="H265" s="4" t="s">
        <v>54</v>
      </c>
      <c r="I265" s="4" t="s">
        <v>74</v>
      </c>
      <c r="J265" s="4" t="s">
        <v>30</v>
      </c>
    </row>
    <row r="266" spans="1:10" ht="26.4" x14ac:dyDescent="0.25">
      <c r="A266" s="4" t="s">
        <v>454</v>
      </c>
      <c r="B266" s="4" t="s">
        <v>455</v>
      </c>
      <c r="C266" s="5">
        <v>399000</v>
      </c>
      <c r="D266" s="5">
        <f t="shared" si="4"/>
        <v>7.98</v>
      </c>
      <c r="E266" s="6">
        <v>50000</v>
      </c>
      <c r="F266" s="7">
        <v>45603</v>
      </c>
      <c r="G266" s="4" t="s">
        <v>54</v>
      </c>
      <c r="H266" s="4" t="s">
        <v>48</v>
      </c>
      <c r="I266" s="4" t="s">
        <v>390</v>
      </c>
      <c r="J266" s="4" t="s">
        <v>17</v>
      </c>
    </row>
    <row r="267" spans="1:10" ht="26.4" x14ac:dyDescent="0.25">
      <c r="A267" s="4" t="s">
        <v>456</v>
      </c>
      <c r="B267" s="4" t="s">
        <v>24</v>
      </c>
      <c r="C267" s="5">
        <v>94932</v>
      </c>
      <c r="D267" s="5">
        <f t="shared" si="4"/>
        <v>7.9109999999999996</v>
      </c>
      <c r="E267" s="6">
        <v>12000</v>
      </c>
      <c r="F267" s="7">
        <v>45603</v>
      </c>
      <c r="G267" s="4" t="s">
        <v>33</v>
      </c>
      <c r="H267" s="4" t="s">
        <v>36</v>
      </c>
      <c r="I267" s="4" t="s">
        <v>89</v>
      </c>
      <c r="J267" s="4" t="s">
        <v>17</v>
      </c>
    </row>
    <row r="268" spans="1:10" ht="39.6" x14ac:dyDescent="0.25">
      <c r="A268" s="4" t="s">
        <v>457</v>
      </c>
      <c r="B268" s="4" t="s">
        <v>70</v>
      </c>
      <c r="C268" s="5">
        <v>195000</v>
      </c>
      <c r="D268" s="5">
        <f t="shared" si="4"/>
        <v>7.8</v>
      </c>
      <c r="E268" s="6">
        <v>25000</v>
      </c>
      <c r="F268" s="7">
        <v>45603</v>
      </c>
      <c r="G268" s="4" t="s">
        <v>25</v>
      </c>
      <c r="H268" s="4" t="s">
        <v>25</v>
      </c>
      <c r="I268" s="4" t="s">
        <v>26</v>
      </c>
      <c r="J268" s="4" t="s">
        <v>30</v>
      </c>
    </row>
    <row r="269" spans="1:10" ht="26.4" x14ac:dyDescent="0.25">
      <c r="A269" s="4" t="s">
        <v>458</v>
      </c>
      <c r="B269" s="4" t="s">
        <v>70</v>
      </c>
      <c r="C269" s="5">
        <v>245400.74</v>
      </c>
      <c r="D269" s="5">
        <f t="shared" si="4"/>
        <v>7.7658462025316455</v>
      </c>
      <c r="E269" s="6">
        <v>31600</v>
      </c>
      <c r="F269" s="7">
        <v>45603</v>
      </c>
      <c r="G269" s="4" t="s">
        <v>45</v>
      </c>
      <c r="H269" s="4" t="s">
        <v>45</v>
      </c>
      <c r="I269" s="4" t="s">
        <v>46</v>
      </c>
      <c r="J269" s="4" t="s">
        <v>30</v>
      </c>
    </row>
    <row r="270" spans="1:10" ht="39.6" x14ac:dyDescent="0.25">
      <c r="A270" s="4" t="s">
        <v>459</v>
      </c>
      <c r="B270" s="4" t="s">
        <v>70</v>
      </c>
      <c r="C270" s="5">
        <v>62093.279999999999</v>
      </c>
      <c r="D270" s="5">
        <f t="shared" si="4"/>
        <v>7.76166</v>
      </c>
      <c r="E270" s="6">
        <v>8000</v>
      </c>
      <c r="F270" s="7">
        <v>45603</v>
      </c>
      <c r="G270" s="4" t="s">
        <v>86</v>
      </c>
      <c r="H270" s="4" t="s">
        <v>48</v>
      </c>
      <c r="I270" s="4" t="s">
        <v>194</v>
      </c>
      <c r="J270" s="4" t="s">
        <v>30</v>
      </c>
    </row>
    <row r="271" spans="1:10" ht="39.6" x14ac:dyDescent="0.25">
      <c r="A271" s="4" t="s">
        <v>460</v>
      </c>
      <c r="B271" s="4" t="s">
        <v>70</v>
      </c>
      <c r="C271" s="5">
        <v>77000</v>
      </c>
      <c r="D271" s="5">
        <f t="shared" si="4"/>
        <v>7.7</v>
      </c>
      <c r="E271" s="6">
        <v>10000</v>
      </c>
      <c r="F271" s="7">
        <v>45603</v>
      </c>
      <c r="G271" s="4" t="s">
        <v>48</v>
      </c>
      <c r="H271" s="4" t="s">
        <v>48</v>
      </c>
      <c r="I271" s="4" t="s">
        <v>92</v>
      </c>
      <c r="J271" s="4" t="s">
        <v>30</v>
      </c>
    </row>
    <row r="272" spans="1:10" ht="26.4" x14ac:dyDescent="0.25">
      <c r="A272" s="4" t="s">
        <v>461</v>
      </c>
      <c r="B272" s="4" t="s">
        <v>462</v>
      </c>
      <c r="C272" s="5">
        <v>77000</v>
      </c>
      <c r="D272" s="5">
        <f t="shared" si="4"/>
        <v>7.6980062163899552</v>
      </c>
      <c r="E272" s="8">
        <v>10002.59</v>
      </c>
      <c r="F272" s="7">
        <v>45603</v>
      </c>
      <c r="G272" s="4" t="s">
        <v>20</v>
      </c>
      <c r="H272" s="4" t="s">
        <v>48</v>
      </c>
      <c r="I272" s="4" t="s">
        <v>52</v>
      </c>
      <c r="J272" s="4" t="s">
        <v>22</v>
      </c>
    </row>
    <row r="273" spans="1:10" ht="26.4" x14ac:dyDescent="0.25">
      <c r="A273" s="4" t="s">
        <v>463</v>
      </c>
      <c r="B273" s="4" t="s">
        <v>464</v>
      </c>
      <c r="C273" s="5">
        <v>1422963.62</v>
      </c>
      <c r="D273" s="5">
        <f t="shared" si="4"/>
        <v>7.6916952432432435</v>
      </c>
      <c r="E273" s="6">
        <v>185000</v>
      </c>
      <c r="F273" s="7">
        <v>45603</v>
      </c>
      <c r="G273" s="4" t="s">
        <v>45</v>
      </c>
      <c r="H273" s="4" t="s">
        <v>48</v>
      </c>
      <c r="I273" s="4" t="s">
        <v>145</v>
      </c>
      <c r="J273" s="4" t="s">
        <v>17</v>
      </c>
    </row>
    <row r="274" spans="1:10" ht="39.6" x14ac:dyDescent="0.25">
      <c r="A274" s="4" t="s">
        <v>465</v>
      </c>
      <c r="B274" s="4" t="s">
        <v>24</v>
      </c>
      <c r="C274" s="5">
        <v>60000</v>
      </c>
      <c r="D274" s="5">
        <f t="shared" si="4"/>
        <v>7.6662522631415531</v>
      </c>
      <c r="E274" s="8">
        <v>7826.51</v>
      </c>
      <c r="F274" s="7">
        <v>45603</v>
      </c>
      <c r="G274" s="4" t="s">
        <v>51</v>
      </c>
      <c r="H274" s="4" t="s">
        <v>51</v>
      </c>
      <c r="I274" s="4" t="s">
        <v>61</v>
      </c>
      <c r="J274" s="4" t="s">
        <v>22</v>
      </c>
    </row>
    <row r="275" spans="1:10" ht="39.6" x14ac:dyDescent="0.25">
      <c r="A275" s="4" t="s">
        <v>466</v>
      </c>
      <c r="B275" s="4" t="s">
        <v>24</v>
      </c>
      <c r="C275" s="5">
        <v>671281.8</v>
      </c>
      <c r="D275" s="5">
        <f t="shared" si="4"/>
        <v>7.6112499433080867</v>
      </c>
      <c r="E275" s="6">
        <v>88196</v>
      </c>
      <c r="F275" s="7">
        <v>45603</v>
      </c>
      <c r="G275" s="4" t="s">
        <v>382</v>
      </c>
      <c r="H275" s="4" t="s">
        <v>83</v>
      </c>
      <c r="I275" s="4" t="s">
        <v>467</v>
      </c>
      <c r="J275" s="4" t="s">
        <v>17</v>
      </c>
    </row>
    <row r="276" spans="1:10" ht="39.6" x14ac:dyDescent="0.25">
      <c r="A276" s="4" t="s">
        <v>468</v>
      </c>
      <c r="B276" s="4" t="s">
        <v>469</v>
      </c>
      <c r="C276" s="5">
        <v>315569.57</v>
      </c>
      <c r="D276" s="5">
        <f t="shared" si="4"/>
        <v>7.5954839097889142</v>
      </c>
      <c r="E276" s="6">
        <v>41547</v>
      </c>
      <c r="F276" s="7">
        <v>45603</v>
      </c>
      <c r="G276" s="4" t="s">
        <v>33</v>
      </c>
      <c r="H276" s="4" t="s">
        <v>33</v>
      </c>
      <c r="I276" s="4" t="s">
        <v>34</v>
      </c>
      <c r="J276" s="4" t="s">
        <v>22</v>
      </c>
    </row>
    <row r="277" spans="1:10" ht="52.8" x14ac:dyDescent="0.25">
      <c r="A277" s="4" t="s">
        <v>470</v>
      </c>
      <c r="B277" s="4" t="s">
        <v>471</v>
      </c>
      <c r="C277" s="5">
        <v>227828.52</v>
      </c>
      <c r="D277" s="5">
        <f t="shared" si="4"/>
        <v>7.594284</v>
      </c>
      <c r="E277" s="6">
        <v>30000</v>
      </c>
      <c r="F277" s="7">
        <v>45603</v>
      </c>
      <c r="G277" s="4" t="s">
        <v>86</v>
      </c>
      <c r="H277" s="4" t="s">
        <v>48</v>
      </c>
      <c r="I277" s="4" t="s">
        <v>224</v>
      </c>
      <c r="J277" s="4" t="s">
        <v>30</v>
      </c>
    </row>
    <row r="278" spans="1:10" ht="39.6" x14ac:dyDescent="0.25">
      <c r="A278" s="4" t="s">
        <v>472</v>
      </c>
      <c r="B278" s="4" t="s">
        <v>70</v>
      </c>
      <c r="C278" s="5">
        <v>136696.46</v>
      </c>
      <c r="D278" s="5">
        <f t="shared" si="4"/>
        <v>7.5942477777777775</v>
      </c>
      <c r="E278" s="6">
        <v>18000</v>
      </c>
      <c r="F278" s="7">
        <v>45603</v>
      </c>
      <c r="G278" s="4" t="s">
        <v>45</v>
      </c>
      <c r="H278" s="4" t="s">
        <v>290</v>
      </c>
      <c r="I278" s="4" t="s">
        <v>360</v>
      </c>
      <c r="J278" s="4" t="s">
        <v>30</v>
      </c>
    </row>
    <row r="279" spans="1:10" ht="26.4" x14ac:dyDescent="0.25">
      <c r="A279" s="4" t="s">
        <v>473</v>
      </c>
      <c r="B279" s="4" t="s">
        <v>24</v>
      </c>
      <c r="C279" s="5">
        <v>179883</v>
      </c>
      <c r="D279" s="5">
        <f t="shared" si="4"/>
        <v>7.59</v>
      </c>
      <c r="E279" s="6">
        <v>23700</v>
      </c>
      <c r="F279" s="7">
        <v>45603</v>
      </c>
      <c r="G279" s="4" t="s">
        <v>91</v>
      </c>
      <c r="H279" s="4" t="s">
        <v>48</v>
      </c>
      <c r="I279" s="4" t="s">
        <v>92</v>
      </c>
      <c r="J279" s="4" t="s">
        <v>17</v>
      </c>
    </row>
    <row r="280" spans="1:10" ht="26.4" x14ac:dyDescent="0.25">
      <c r="A280" s="4" t="s">
        <v>474</v>
      </c>
      <c r="B280" s="4" t="s">
        <v>24</v>
      </c>
      <c r="C280" s="5">
        <v>151644.96</v>
      </c>
      <c r="D280" s="5">
        <f t="shared" si="4"/>
        <v>7.5822479999999999</v>
      </c>
      <c r="E280" s="6">
        <v>20000</v>
      </c>
      <c r="F280" s="7">
        <v>45603</v>
      </c>
      <c r="G280" s="4" t="s">
        <v>39</v>
      </c>
      <c r="H280" s="4" t="s">
        <v>39</v>
      </c>
      <c r="I280" s="4" t="s">
        <v>40</v>
      </c>
      <c r="J280" s="4" t="s">
        <v>30</v>
      </c>
    </row>
    <row r="281" spans="1:10" ht="39.6" x14ac:dyDescent="0.25">
      <c r="A281" s="4" t="s">
        <v>475</v>
      </c>
      <c r="B281" s="4" t="s">
        <v>24</v>
      </c>
      <c r="C281" s="5">
        <v>57713.99</v>
      </c>
      <c r="D281" s="5">
        <f t="shared" si="4"/>
        <v>7.5690478688524587</v>
      </c>
      <c r="E281" s="6">
        <v>7625</v>
      </c>
      <c r="F281" s="7">
        <v>45603</v>
      </c>
      <c r="G281" s="4" t="s">
        <v>106</v>
      </c>
      <c r="H281" s="4" t="s">
        <v>20</v>
      </c>
      <c r="I281" s="4" t="s">
        <v>58</v>
      </c>
      <c r="J281" s="4" t="s">
        <v>30</v>
      </c>
    </row>
    <row r="282" spans="1:10" ht="26.4" x14ac:dyDescent="0.25">
      <c r="A282" s="4" t="s">
        <v>476</v>
      </c>
      <c r="B282" s="4" t="s">
        <v>102</v>
      </c>
      <c r="C282" s="5">
        <v>60480</v>
      </c>
      <c r="D282" s="5">
        <f t="shared" si="4"/>
        <v>7.56</v>
      </c>
      <c r="E282" s="6">
        <v>8000</v>
      </c>
      <c r="F282" s="7">
        <v>45603</v>
      </c>
      <c r="G282" s="4" t="s">
        <v>71</v>
      </c>
      <c r="H282" s="4" t="s">
        <v>36</v>
      </c>
      <c r="I282" s="4" t="s">
        <v>477</v>
      </c>
      <c r="J282" s="4" t="s">
        <v>30</v>
      </c>
    </row>
    <row r="283" spans="1:10" ht="52.8" x14ac:dyDescent="0.25">
      <c r="A283" s="4" t="s">
        <v>478</v>
      </c>
      <c r="B283" s="4" t="s">
        <v>121</v>
      </c>
      <c r="C283" s="5">
        <v>113013.72</v>
      </c>
      <c r="D283" s="5">
        <f t="shared" si="4"/>
        <v>7.5342479999999998</v>
      </c>
      <c r="E283" s="6">
        <v>15000</v>
      </c>
      <c r="F283" s="7">
        <v>45603</v>
      </c>
      <c r="G283" s="4" t="s">
        <v>91</v>
      </c>
      <c r="H283" s="4" t="s">
        <v>48</v>
      </c>
      <c r="I283" s="4" t="s">
        <v>92</v>
      </c>
      <c r="J283" s="4" t="s">
        <v>30</v>
      </c>
    </row>
    <row r="284" spans="1:10" ht="26.4" x14ac:dyDescent="0.25">
      <c r="A284" s="4" t="s">
        <v>479</v>
      </c>
      <c r="B284" s="4" t="s">
        <v>24</v>
      </c>
      <c r="C284" s="5">
        <v>150684.96</v>
      </c>
      <c r="D284" s="5">
        <f t="shared" si="4"/>
        <v>7.5342479999999998</v>
      </c>
      <c r="E284" s="6">
        <v>20000</v>
      </c>
      <c r="F284" s="7">
        <v>45603</v>
      </c>
      <c r="G284" s="4" t="s">
        <v>91</v>
      </c>
      <c r="H284" s="4" t="s">
        <v>48</v>
      </c>
      <c r="I284" s="4" t="s">
        <v>92</v>
      </c>
      <c r="J284" s="4" t="s">
        <v>30</v>
      </c>
    </row>
    <row r="285" spans="1:10" ht="26.4" x14ac:dyDescent="0.25">
      <c r="A285" s="4" t="s">
        <v>480</v>
      </c>
      <c r="B285" s="4" t="s">
        <v>70</v>
      </c>
      <c r="C285" s="5">
        <v>90122.98</v>
      </c>
      <c r="D285" s="5">
        <f t="shared" si="4"/>
        <v>7.5102483333333332</v>
      </c>
      <c r="E285" s="6">
        <v>12000</v>
      </c>
      <c r="F285" s="7">
        <v>45603</v>
      </c>
      <c r="G285" s="4" t="s">
        <v>71</v>
      </c>
      <c r="H285" s="4" t="s">
        <v>71</v>
      </c>
      <c r="I285" s="4" t="s">
        <v>325</v>
      </c>
      <c r="J285" s="4" t="s">
        <v>30</v>
      </c>
    </row>
    <row r="286" spans="1:10" ht="39.6" x14ac:dyDescent="0.25">
      <c r="A286" s="4" t="s">
        <v>481</v>
      </c>
      <c r="B286" s="4" t="s">
        <v>482</v>
      </c>
      <c r="C286" s="5">
        <v>599862.72</v>
      </c>
      <c r="D286" s="5">
        <f t="shared" si="4"/>
        <v>7.4982839999999999</v>
      </c>
      <c r="E286" s="6">
        <v>80000</v>
      </c>
      <c r="F286" s="7">
        <v>45603</v>
      </c>
      <c r="G286" s="4" t="s">
        <v>109</v>
      </c>
      <c r="H286" s="4" t="s">
        <v>48</v>
      </c>
      <c r="I286" s="4" t="s">
        <v>66</v>
      </c>
      <c r="J286" s="4" t="s">
        <v>30</v>
      </c>
    </row>
    <row r="287" spans="1:10" ht="26.4" x14ac:dyDescent="0.25">
      <c r="A287" s="4" t="s">
        <v>483</v>
      </c>
      <c r="B287" s="4" t="s">
        <v>70</v>
      </c>
      <c r="C287" s="5">
        <v>191778.54</v>
      </c>
      <c r="D287" s="5">
        <f t="shared" si="4"/>
        <v>7.4622000000000002</v>
      </c>
      <c r="E287" s="6">
        <v>25700</v>
      </c>
      <c r="F287" s="7">
        <v>45603</v>
      </c>
      <c r="G287" s="4" t="s">
        <v>82</v>
      </c>
      <c r="H287" s="4" t="s">
        <v>48</v>
      </c>
      <c r="I287" s="4" t="s">
        <v>145</v>
      </c>
      <c r="J287" s="4" t="s">
        <v>30</v>
      </c>
    </row>
    <row r="288" spans="1:10" ht="39.6" x14ac:dyDescent="0.25">
      <c r="A288" s="4" t="s">
        <v>484</v>
      </c>
      <c r="B288" s="4" t="s">
        <v>24</v>
      </c>
      <c r="C288" s="5">
        <v>157950.38</v>
      </c>
      <c r="D288" s="5">
        <f t="shared" si="4"/>
        <v>7.4610477090222016</v>
      </c>
      <c r="E288" s="6">
        <v>21170</v>
      </c>
      <c r="F288" s="7">
        <v>45603</v>
      </c>
      <c r="G288" s="4" t="s">
        <v>106</v>
      </c>
      <c r="H288" s="4" t="s">
        <v>20</v>
      </c>
      <c r="I288" s="4" t="s">
        <v>58</v>
      </c>
      <c r="J288" s="4" t="s">
        <v>30</v>
      </c>
    </row>
    <row r="289" spans="1:10" ht="39.6" x14ac:dyDescent="0.25">
      <c r="A289" s="4" t="s">
        <v>485</v>
      </c>
      <c r="B289" s="4" t="s">
        <v>70</v>
      </c>
      <c r="C289" s="5">
        <v>81952.75</v>
      </c>
      <c r="D289" s="5">
        <f t="shared" si="4"/>
        <v>7.4502499999999996</v>
      </c>
      <c r="E289" s="6">
        <v>11000</v>
      </c>
      <c r="F289" s="7">
        <v>45603</v>
      </c>
      <c r="G289" s="4" t="s">
        <v>109</v>
      </c>
      <c r="H289" s="4" t="s">
        <v>109</v>
      </c>
      <c r="I289" s="4" t="s">
        <v>110</v>
      </c>
      <c r="J289" s="4" t="s">
        <v>30</v>
      </c>
    </row>
    <row r="290" spans="1:10" ht="79.2" x14ac:dyDescent="0.25">
      <c r="A290" s="4" t="s">
        <v>486</v>
      </c>
      <c r="B290" s="4" t="s">
        <v>487</v>
      </c>
      <c r="C290" s="5">
        <v>558179.85</v>
      </c>
      <c r="D290" s="5">
        <f t="shared" si="4"/>
        <v>7.4423979999999998</v>
      </c>
      <c r="E290" s="6">
        <v>75000</v>
      </c>
      <c r="F290" s="7">
        <v>45603</v>
      </c>
      <c r="G290" s="4" t="s">
        <v>83</v>
      </c>
      <c r="H290" s="4" t="s">
        <v>36</v>
      </c>
      <c r="I290" s="4" t="s">
        <v>477</v>
      </c>
      <c r="J290" s="4" t="s">
        <v>17</v>
      </c>
    </row>
    <row r="291" spans="1:10" ht="26.4" x14ac:dyDescent="0.25">
      <c r="A291" s="4" t="s">
        <v>488</v>
      </c>
      <c r="B291" s="4" t="s">
        <v>70</v>
      </c>
      <c r="C291" s="5">
        <v>712771.29</v>
      </c>
      <c r="D291" s="5">
        <f t="shared" si="4"/>
        <v>7.4262480725151079</v>
      </c>
      <c r="E291" s="6">
        <v>95980</v>
      </c>
      <c r="F291" s="7">
        <v>45603</v>
      </c>
      <c r="G291" s="4" t="s">
        <v>106</v>
      </c>
      <c r="H291" s="4" t="s">
        <v>48</v>
      </c>
      <c r="I291" s="4" t="s">
        <v>230</v>
      </c>
      <c r="J291" s="4" t="s">
        <v>30</v>
      </c>
    </row>
    <row r="292" spans="1:10" ht="26.4" x14ac:dyDescent="0.25">
      <c r="A292" s="4" t="s">
        <v>489</v>
      </c>
      <c r="B292" s="4" t="s">
        <v>24</v>
      </c>
      <c r="C292" s="5">
        <v>445574.88</v>
      </c>
      <c r="D292" s="5">
        <f t="shared" si="4"/>
        <v>7.4262480000000002</v>
      </c>
      <c r="E292" s="6">
        <v>60000</v>
      </c>
      <c r="F292" s="7">
        <v>45603</v>
      </c>
      <c r="G292" s="4" t="s">
        <v>48</v>
      </c>
      <c r="H292" s="4" t="s">
        <v>15</v>
      </c>
      <c r="I292" s="4" t="s">
        <v>227</v>
      </c>
      <c r="J292" s="4" t="s">
        <v>30</v>
      </c>
    </row>
    <row r="293" spans="1:10" ht="39.6" x14ac:dyDescent="0.25">
      <c r="A293" s="4" t="s">
        <v>490</v>
      </c>
      <c r="B293" s="4" t="s">
        <v>70</v>
      </c>
      <c r="C293" s="5">
        <v>140593.01</v>
      </c>
      <c r="D293" s="5">
        <f t="shared" si="4"/>
        <v>7.3996321052631586</v>
      </c>
      <c r="E293" s="6">
        <v>19000</v>
      </c>
      <c r="F293" s="7">
        <v>45603</v>
      </c>
      <c r="G293" s="4" t="s">
        <v>91</v>
      </c>
      <c r="H293" s="4" t="s">
        <v>91</v>
      </c>
      <c r="I293" s="4" t="s">
        <v>239</v>
      </c>
      <c r="J293" s="4" t="s">
        <v>30</v>
      </c>
    </row>
    <row r="294" spans="1:10" ht="39.6" x14ac:dyDescent="0.25">
      <c r="A294" s="4" t="s">
        <v>119</v>
      </c>
      <c r="B294" s="4" t="s">
        <v>315</v>
      </c>
      <c r="C294" s="5">
        <v>221035.68</v>
      </c>
      <c r="D294" s="5">
        <f t="shared" si="4"/>
        <v>7.3678559999999997</v>
      </c>
      <c r="E294" s="6">
        <v>30000</v>
      </c>
      <c r="F294" s="7">
        <v>45603</v>
      </c>
      <c r="G294" s="4" t="s">
        <v>109</v>
      </c>
      <c r="H294" s="4" t="s">
        <v>109</v>
      </c>
      <c r="I294" s="4" t="s">
        <v>110</v>
      </c>
      <c r="J294" s="4" t="s">
        <v>17</v>
      </c>
    </row>
    <row r="295" spans="1:10" ht="39.6" x14ac:dyDescent="0.25">
      <c r="A295" s="4" t="s">
        <v>491</v>
      </c>
      <c r="B295" s="4" t="s">
        <v>70</v>
      </c>
      <c r="C295" s="5">
        <v>909583.43</v>
      </c>
      <c r="D295" s="5">
        <f t="shared" si="4"/>
        <v>7.3650480161943328</v>
      </c>
      <c r="E295" s="6">
        <v>123500</v>
      </c>
      <c r="F295" s="7">
        <v>45603</v>
      </c>
      <c r="G295" s="4" t="s">
        <v>106</v>
      </c>
      <c r="H295" s="4" t="s">
        <v>20</v>
      </c>
      <c r="I295" s="4" t="s">
        <v>58</v>
      </c>
      <c r="J295" s="4" t="s">
        <v>30</v>
      </c>
    </row>
    <row r="296" spans="1:10" ht="52.8" x14ac:dyDescent="0.25">
      <c r="A296" s="4" t="s">
        <v>492</v>
      </c>
      <c r="B296" s="4" t="s">
        <v>348</v>
      </c>
      <c r="C296" s="5">
        <v>21600</v>
      </c>
      <c r="D296" s="5">
        <f t="shared" si="4"/>
        <v>7.2</v>
      </c>
      <c r="E296" s="6">
        <v>3000</v>
      </c>
      <c r="F296" s="7">
        <v>45603</v>
      </c>
      <c r="G296" s="4" t="s">
        <v>97</v>
      </c>
      <c r="H296" s="4" t="s">
        <v>97</v>
      </c>
      <c r="I296" s="4" t="s">
        <v>138</v>
      </c>
      <c r="J296" s="4" t="s">
        <v>30</v>
      </c>
    </row>
    <row r="297" spans="1:10" ht="39.6" x14ac:dyDescent="0.25">
      <c r="A297" s="4" t="s">
        <v>493</v>
      </c>
      <c r="B297" s="4" t="s">
        <v>70</v>
      </c>
      <c r="C297" s="5">
        <v>37036</v>
      </c>
      <c r="D297" s="5">
        <f t="shared" si="4"/>
        <v>7.1223076923076922</v>
      </c>
      <c r="E297" s="6">
        <v>5200</v>
      </c>
      <c r="F297" s="7">
        <v>45603</v>
      </c>
      <c r="G297" s="4" t="s">
        <v>97</v>
      </c>
      <c r="H297" s="4" t="s">
        <v>97</v>
      </c>
      <c r="I297" s="4" t="s">
        <v>138</v>
      </c>
      <c r="J297" s="4" t="s">
        <v>30</v>
      </c>
    </row>
    <row r="298" spans="1:10" ht="26.4" x14ac:dyDescent="0.25">
      <c r="A298" s="4" t="s">
        <v>494</v>
      </c>
      <c r="B298" s="4" t="s">
        <v>70</v>
      </c>
      <c r="C298" s="5">
        <v>297626.11</v>
      </c>
      <c r="D298" s="5">
        <f t="shared" si="4"/>
        <v>7.0863359523809519</v>
      </c>
      <c r="E298" s="6">
        <v>42000</v>
      </c>
      <c r="F298" s="7">
        <v>45603</v>
      </c>
      <c r="G298" s="4" t="s">
        <v>71</v>
      </c>
      <c r="H298" s="4" t="s">
        <v>71</v>
      </c>
      <c r="I298" s="4" t="s">
        <v>325</v>
      </c>
      <c r="J298" s="4" t="s">
        <v>30</v>
      </c>
    </row>
    <row r="299" spans="1:10" ht="26.4" x14ac:dyDescent="0.25">
      <c r="A299" s="4" t="s">
        <v>495</v>
      </c>
      <c r="B299" s="4" t="s">
        <v>70</v>
      </c>
      <c r="C299" s="5">
        <v>826876</v>
      </c>
      <c r="D299" s="5">
        <f t="shared" si="4"/>
        <v>6.8906333333333336</v>
      </c>
      <c r="E299" s="6">
        <v>120000</v>
      </c>
      <c r="F299" s="7">
        <v>45603</v>
      </c>
      <c r="G299" s="4" t="s">
        <v>54</v>
      </c>
      <c r="H299" s="4" t="s">
        <v>54</v>
      </c>
      <c r="I299" s="4" t="s">
        <v>344</v>
      </c>
      <c r="J299" s="4" t="s">
        <v>30</v>
      </c>
    </row>
    <row r="300" spans="1:10" ht="39.6" x14ac:dyDescent="0.25">
      <c r="A300" s="4" t="s">
        <v>496</v>
      </c>
      <c r="B300" s="4" t="s">
        <v>497</v>
      </c>
      <c r="C300" s="5">
        <v>205689.60000000001</v>
      </c>
      <c r="D300" s="5">
        <f t="shared" si="4"/>
        <v>6.8563200000000002</v>
      </c>
      <c r="E300" s="6">
        <v>30000</v>
      </c>
      <c r="F300" s="7">
        <v>45603</v>
      </c>
      <c r="G300" s="4" t="s">
        <v>33</v>
      </c>
      <c r="H300" s="4" t="s">
        <v>51</v>
      </c>
      <c r="I300" s="4" t="s">
        <v>261</v>
      </c>
      <c r="J300" s="4" t="s">
        <v>30</v>
      </c>
    </row>
    <row r="301" spans="1:10" ht="26.4" x14ac:dyDescent="0.25">
      <c r="A301" s="4" t="s">
        <v>498</v>
      </c>
      <c r="B301" s="4" t="s">
        <v>70</v>
      </c>
      <c r="C301" s="5">
        <v>333581.03999999998</v>
      </c>
      <c r="D301" s="5">
        <f t="shared" si="4"/>
        <v>6.4150199999999993</v>
      </c>
      <c r="E301" s="6">
        <v>52000</v>
      </c>
      <c r="F301" s="7">
        <v>45603</v>
      </c>
      <c r="G301" s="4" t="s">
        <v>71</v>
      </c>
      <c r="H301" s="4" t="s">
        <v>48</v>
      </c>
      <c r="I301" s="4" t="s">
        <v>409</v>
      </c>
      <c r="J301" s="4" t="s">
        <v>30</v>
      </c>
    </row>
    <row r="302" spans="1:10" ht="26.4" x14ac:dyDescent="0.25">
      <c r="A302" s="4" t="s">
        <v>499</v>
      </c>
      <c r="B302" s="4" t="s">
        <v>24</v>
      </c>
      <c r="C302" s="5">
        <v>143000</v>
      </c>
      <c r="D302" s="5">
        <f t="shared" si="4"/>
        <v>10.35031847133758</v>
      </c>
      <c r="E302" s="6">
        <v>13816</v>
      </c>
      <c r="F302" s="7">
        <v>45604</v>
      </c>
      <c r="G302" s="4" t="s">
        <v>25</v>
      </c>
      <c r="H302" s="4" t="s">
        <v>25</v>
      </c>
      <c r="I302" s="4" t="s">
        <v>26</v>
      </c>
      <c r="J302" s="4" t="s">
        <v>22</v>
      </c>
    </row>
    <row r="303" spans="1:10" ht="26.4" x14ac:dyDescent="0.25">
      <c r="A303" s="4" t="s">
        <v>500</v>
      </c>
      <c r="B303" s="4" t="s">
        <v>24</v>
      </c>
      <c r="C303" s="5">
        <v>51241.98</v>
      </c>
      <c r="D303" s="5">
        <f t="shared" si="4"/>
        <v>10.248396000000001</v>
      </c>
      <c r="E303" s="6">
        <v>5000</v>
      </c>
      <c r="F303" s="7">
        <v>45604</v>
      </c>
      <c r="G303" s="4" t="s">
        <v>28</v>
      </c>
      <c r="H303" s="4" t="s">
        <v>106</v>
      </c>
      <c r="I303" s="4" t="s">
        <v>107</v>
      </c>
      <c r="J303" s="4" t="s">
        <v>30</v>
      </c>
    </row>
    <row r="304" spans="1:10" ht="39.6" x14ac:dyDescent="0.25">
      <c r="A304" s="4" t="s">
        <v>501</v>
      </c>
      <c r="B304" s="4" t="s">
        <v>24</v>
      </c>
      <c r="C304" s="5">
        <v>55550</v>
      </c>
      <c r="D304" s="5">
        <f t="shared" si="4"/>
        <v>10.1</v>
      </c>
      <c r="E304" s="6">
        <v>5500</v>
      </c>
      <c r="F304" s="7">
        <v>45604</v>
      </c>
      <c r="G304" s="4" t="s">
        <v>28</v>
      </c>
      <c r="H304" s="4" t="s">
        <v>28</v>
      </c>
      <c r="I304" s="4" t="s">
        <v>29</v>
      </c>
      <c r="J304" s="4" t="s">
        <v>30</v>
      </c>
    </row>
    <row r="305" spans="1:10" ht="26.4" x14ac:dyDescent="0.25">
      <c r="A305" s="4" t="s">
        <v>502</v>
      </c>
      <c r="B305" s="4" t="s">
        <v>24</v>
      </c>
      <c r="C305" s="5">
        <v>113466</v>
      </c>
      <c r="D305" s="5">
        <f t="shared" si="4"/>
        <v>10.041238938053098</v>
      </c>
      <c r="E305" s="6">
        <v>11300</v>
      </c>
      <c r="F305" s="7">
        <v>45604</v>
      </c>
      <c r="G305" s="4" t="s">
        <v>86</v>
      </c>
      <c r="H305" s="4" t="s">
        <v>86</v>
      </c>
      <c r="I305" s="4" t="s">
        <v>263</v>
      </c>
      <c r="J305" s="4" t="s">
        <v>22</v>
      </c>
    </row>
    <row r="306" spans="1:10" ht="26.4" x14ac:dyDescent="0.25">
      <c r="A306" s="4" t="s">
        <v>503</v>
      </c>
      <c r="B306" s="4" t="s">
        <v>24</v>
      </c>
      <c r="C306" s="5">
        <v>96024.42</v>
      </c>
      <c r="D306" s="5">
        <f t="shared" si="4"/>
        <v>10.000460320766507</v>
      </c>
      <c r="E306" s="6">
        <v>9602</v>
      </c>
      <c r="F306" s="7">
        <v>45604</v>
      </c>
      <c r="G306" s="4" t="s">
        <v>28</v>
      </c>
      <c r="H306" s="4" t="s">
        <v>28</v>
      </c>
      <c r="I306" s="4" t="s">
        <v>29</v>
      </c>
      <c r="J306" s="4" t="s">
        <v>22</v>
      </c>
    </row>
    <row r="307" spans="1:10" ht="39.6" x14ac:dyDescent="0.25">
      <c r="A307" s="4" t="s">
        <v>504</v>
      </c>
      <c r="B307" s="4" t="s">
        <v>24</v>
      </c>
      <c r="C307" s="5">
        <v>295077.73</v>
      </c>
      <c r="D307" s="5">
        <f t="shared" si="4"/>
        <v>9.9342836760095032</v>
      </c>
      <c r="E307" s="8">
        <v>29702.97</v>
      </c>
      <c r="F307" s="7">
        <v>45604</v>
      </c>
      <c r="G307" s="4" t="s">
        <v>25</v>
      </c>
      <c r="H307" s="4" t="s">
        <v>48</v>
      </c>
      <c r="I307" s="4" t="s">
        <v>114</v>
      </c>
      <c r="J307" s="4" t="s">
        <v>30</v>
      </c>
    </row>
    <row r="308" spans="1:10" ht="39.6" x14ac:dyDescent="0.25">
      <c r="A308" s="4" t="s">
        <v>505</v>
      </c>
      <c r="B308" s="4" t="s">
        <v>60</v>
      </c>
      <c r="C308" s="5">
        <v>98889</v>
      </c>
      <c r="D308" s="5">
        <f t="shared" si="4"/>
        <v>9.7246100073827737</v>
      </c>
      <c r="E308" s="8">
        <v>10168.942499999999</v>
      </c>
      <c r="F308" s="7">
        <v>45604</v>
      </c>
      <c r="G308" s="4" t="s">
        <v>71</v>
      </c>
      <c r="H308" s="4" t="s">
        <v>71</v>
      </c>
      <c r="I308" s="4" t="s">
        <v>325</v>
      </c>
      <c r="J308" s="4" t="s">
        <v>22</v>
      </c>
    </row>
    <row r="309" spans="1:10" ht="39.6" x14ac:dyDescent="0.25">
      <c r="A309" s="4" t="s">
        <v>506</v>
      </c>
      <c r="B309" s="4" t="s">
        <v>507</v>
      </c>
      <c r="C309" s="5">
        <v>59084.76</v>
      </c>
      <c r="D309" s="5">
        <f t="shared" si="4"/>
        <v>9.5297999999999998</v>
      </c>
      <c r="E309" s="6">
        <v>6200</v>
      </c>
      <c r="F309" s="7">
        <v>45604</v>
      </c>
      <c r="G309" s="4" t="s">
        <v>45</v>
      </c>
      <c r="H309" s="4" t="s">
        <v>45</v>
      </c>
      <c r="I309" s="4" t="s">
        <v>46</v>
      </c>
      <c r="J309" s="4" t="s">
        <v>30</v>
      </c>
    </row>
    <row r="310" spans="1:10" ht="66" x14ac:dyDescent="0.25">
      <c r="A310" s="4" t="s">
        <v>508</v>
      </c>
      <c r="B310" s="4" t="s">
        <v>509</v>
      </c>
      <c r="C310" s="5">
        <v>1085755.76</v>
      </c>
      <c r="D310" s="5">
        <f t="shared" si="4"/>
        <v>9.5100000130507247</v>
      </c>
      <c r="E310" s="8">
        <v>114169.901</v>
      </c>
      <c r="F310" s="7">
        <v>45604</v>
      </c>
      <c r="G310" s="4" t="s">
        <v>45</v>
      </c>
      <c r="H310" s="4" t="s">
        <v>45</v>
      </c>
      <c r="I310" s="4" t="s">
        <v>46</v>
      </c>
      <c r="J310" s="4" t="s">
        <v>17</v>
      </c>
    </row>
    <row r="311" spans="1:10" ht="39.6" x14ac:dyDescent="0.25">
      <c r="A311" s="4" t="s">
        <v>510</v>
      </c>
      <c r="B311" s="4" t="s">
        <v>511</v>
      </c>
      <c r="C311" s="5">
        <v>319170.69</v>
      </c>
      <c r="D311" s="5">
        <f t="shared" si="4"/>
        <v>9.4429198224852069</v>
      </c>
      <c r="E311" s="6">
        <v>33800</v>
      </c>
      <c r="F311" s="7">
        <v>45604</v>
      </c>
      <c r="G311" s="4" t="s">
        <v>20</v>
      </c>
      <c r="H311" s="4" t="s">
        <v>20</v>
      </c>
      <c r="I311" s="4" t="s">
        <v>58</v>
      </c>
      <c r="J311" s="4" t="s">
        <v>30</v>
      </c>
    </row>
    <row r="312" spans="1:10" ht="39.6" x14ac:dyDescent="0.25">
      <c r="A312" s="4" t="s">
        <v>512</v>
      </c>
      <c r="B312" s="4" t="s">
        <v>24</v>
      </c>
      <c r="C312" s="5">
        <v>165000</v>
      </c>
      <c r="D312" s="5">
        <f t="shared" si="4"/>
        <v>9.4013001371336316</v>
      </c>
      <c r="E312" s="8">
        <v>17550.763999999999</v>
      </c>
      <c r="F312" s="7">
        <v>45604</v>
      </c>
      <c r="G312" s="4" t="s">
        <v>71</v>
      </c>
      <c r="H312" s="4" t="s">
        <v>71</v>
      </c>
      <c r="I312" s="4" t="s">
        <v>325</v>
      </c>
      <c r="J312" s="4" t="s">
        <v>22</v>
      </c>
    </row>
    <row r="313" spans="1:10" ht="66" x14ac:dyDescent="0.25">
      <c r="A313" s="4" t="s">
        <v>513</v>
      </c>
      <c r="B313" s="4" t="s">
        <v>514</v>
      </c>
      <c r="C313" s="5">
        <v>278482.53999999998</v>
      </c>
      <c r="D313" s="5">
        <f t="shared" si="4"/>
        <v>9.3765164983164979</v>
      </c>
      <c r="E313" s="6">
        <v>29700</v>
      </c>
      <c r="F313" s="7">
        <v>45604</v>
      </c>
      <c r="G313" s="4" t="s">
        <v>33</v>
      </c>
      <c r="H313" s="4" t="s">
        <v>33</v>
      </c>
      <c r="I313" s="4" t="s">
        <v>132</v>
      </c>
      <c r="J313" s="4" t="s">
        <v>30</v>
      </c>
    </row>
    <row r="314" spans="1:10" ht="39.6" x14ac:dyDescent="0.25">
      <c r="A314" s="4" t="s">
        <v>515</v>
      </c>
      <c r="B314" s="4" t="s">
        <v>24</v>
      </c>
      <c r="C314" s="5">
        <v>89922.23</v>
      </c>
      <c r="D314" s="5">
        <f t="shared" si="4"/>
        <v>9.3698270292799837</v>
      </c>
      <c r="E314" s="6">
        <v>9597</v>
      </c>
      <c r="F314" s="7">
        <v>45604</v>
      </c>
      <c r="G314" s="4" t="s">
        <v>82</v>
      </c>
      <c r="H314" s="4" t="s">
        <v>48</v>
      </c>
      <c r="I314" s="4" t="s">
        <v>49</v>
      </c>
      <c r="J314" s="4" t="s">
        <v>22</v>
      </c>
    </row>
    <row r="315" spans="1:10" ht="39.6" x14ac:dyDescent="0.25">
      <c r="A315" s="4" t="s">
        <v>516</v>
      </c>
      <c r="B315" s="4" t="s">
        <v>517</v>
      </c>
      <c r="C315" s="5">
        <v>107895.4</v>
      </c>
      <c r="D315" s="5">
        <f t="shared" si="4"/>
        <v>9.3343195778181496</v>
      </c>
      <c r="E315" s="6">
        <v>11559</v>
      </c>
      <c r="F315" s="7">
        <v>45604</v>
      </c>
      <c r="G315" s="4" t="s">
        <v>83</v>
      </c>
      <c r="H315" s="4" t="s">
        <v>177</v>
      </c>
      <c r="I315" s="4" t="s">
        <v>178</v>
      </c>
      <c r="J315" s="4" t="s">
        <v>22</v>
      </c>
    </row>
    <row r="316" spans="1:10" ht="39.6" x14ac:dyDescent="0.25">
      <c r="A316" s="4" t="s">
        <v>518</v>
      </c>
      <c r="B316" s="4" t="s">
        <v>24</v>
      </c>
      <c r="C316" s="5">
        <v>80000</v>
      </c>
      <c r="D316" s="5">
        <f t="shared" si="4"/>
        <v>9.1512239762068184</v>
      </c>
      <c r="E316" s="6">
        <v>8742</v>
      </c>
      <c r="F316" s="7">
        <v>45604</v>
      </c>
      <c r="G316" s="4" t="s">
        <v>106</v>
      </c>
      <c r="H316" s="4" t="s">
        <v>106</v>
      </c>
      <c r="I316" s="4" t="s">
        <v>323</v>
      </c>
      <c r="J316" s="4" t="s">
        <v>22</v>
      </c>
    </row>
    <row r="317" spans="1:10" ht="26.4" x14ac:dyDescent="0.25">
      <c r="A317" s="4" t="s">
        <v>519</v>
      </c>
      <c r="B317" s="4" t="s">
        <v>24</v>
      </c>
      <c r="C317" s="5">
        <v>353280</v>
      </c>
      <c r="D317" s="5">
        <f t="shared" si="4"/>
        <v>8.8320000000000007</v>
      </c>
      <c r="E317" s="6">
        <v>40000</v>
      </c>
      <c r="F317" s="7">
        <v>45604</v>
      </c>
      <c r="G317" s="4" t="s">
        <v>106</v>
      </c>
      <c r="H317" s="4" t="s">
        <v>39</v>
      </c>
      <c r="I317" s="4" t="s">
        <v>520</v>
      </c>
      <c r="J317" s="4" t="s">
        <v>17</v>
      </c>
    </row>
    <row r="318" spans="1:10" x14ac:dyDescent="0.25">
      <c r="A318" s="4" t="s">
        <v>521</v>
      </c>
      <c r="B318" s="4" t="s">
        <v>24</v>
      </c>
      <c r="C318" s="5">
        <v>203232</v>
      </c>
      <c r="D318" s="5">
        <f t="shared" si="4"/>
        <v>8.76</v>
      </c>
      <c r="E318" s="6">
        <v>23200</v>
      </c>
      <c r="F318" s="7">
        <v>45604</v>
      </c>
      <c r="G318" s="4" t="s">
        <v>82</v>
      </c>
      <c r="H318" s="4" t="s">
        <v>15</v>
      </c>
      <c r="I318" s="4" t="s">
        <v>16</v>
      </c>
      <c r="J318" s="4" t="s">
        <v>17</v>
      </c>
    </row>
    <row r="319" spans="1:10" ht="26.4" x14ac:dyDescent="0.25">
      <c r="A319" s="4" t="s">
        <v>522</v>
      </c>
      <c r="B319" s="4" t="s">
        <v>57</v>
      </c>
      <c r="C319" s="5">
        <v>125335.96</v>
      </c>
      <c r="D319" s="5">
        <f t="shared" si="4"/>
        <v>8.5740840060199766</v>
      </c>
      <c r="E319" s="6">
        <v>14618</v>
      </c>
      <c r="F319" s="7">
        <v>45604</v>
      </c>
      <c r="G319" s="4" t="s">
        <v>128</v>
      </c>
      <c r="H319" s="4" t="s">
        <v>128</v>
      </c>
      <c r="I319" s="4" t="s">
        <v>192</v>
      </c>
      <c r="J319" s="4" t="s">
        <v>30</v>
      </c>
    </row>
    <row r="320" spans="1:10" ht="39.6" x14ac:dyDescent="0.25">
      <c r="A320" s="4" t="s">
        <v>523</v>
      </c>
      <c r="B320" s="4" t="s">
        <v>524</v>
      </c>
      <c r="C320" s="5">
        <v>42700</v>
      </c>
      <c r="D320" s="5">
        <f t="shared" si="4"/>
        <v>8.5399999999999991</v>
      </c>
      <c r="E320" s="6">
        <v>5000</v>
      </c>
      <c r="F320" s="7">
        <v>45604</v>
      </c>
      <c r="G320" s="4" t="s">
        <v>33</v>
      </c>
      <c r="H320" s="4" t="s">
        <v>36</v>
      </c>
      <c r="I320" s="4" t="s">
        <v>302</v>
      </c>
      <c r="J320" s="4" t="s">
        <v>17</v>
      </c>
    </row>
    <row r="321" spans="1:10" ht="26.4" x14ac:dyDescent="0.25">
      <c r="A321" s="4" t="s">
        <v>525</v>
      </c>
      <c r="B321" s="4" t="s">
        <v>102</v>
      </c>
      <c r="C321" s="5">
        <v>11050</v>
      </c>
      <c r="D321" s="5">
        <f t="shared" si="4"/>
        <v>8.5</v>
      </c>
      <c r="E321" s="6">
        <v>1300</v>
      </c>
      <c r="F321" s="7">
        <v>45604</v>
      </c>
      <c r="G321" s="4" t="s">
        <v>51</v>
      </c>
      <c r="H321" s="4" t="s">
        <v>54</v>
      </c>
      <c r="I321" s="4" t="s">
        <v>344</v>
      </c>
      <c r="J321" s="4" t="s">
        <v>30</v>
      </c>
    </row>
    <row r="322" spans="1:10" ht="26.4" x14ac:dyDescent="0.25">
      <c r="A322" s="4" t="s">
        <v>526</v>
      </c>
      <c r="B322" s="4" t="s">
        <v>24</v>
      </c>
      <c r="C322" s="5">
        <v>99997.2</v>
      </c>
      <c r="D322" s="5">
        <f t="shared" si="4"/>
        <v>8.4599999999999991</v>
      </c>
      <c r="E322" s="6">
        <v>11820</v>
      </c>
      <c r="F322" s="7">
        <v>45604</v>
      </c>
      <c r="G322" s="4" t="s">
        <v>109</v>
      </c>
      <c r="H322" s="4" t="s">
        <v>39</v>
      </c>
      <c r="I322" s="4" t="s">
        <v>520</v>
      </c>
      <c r="J322" s="4" t="s">
        <v>22</v>
      </c>
    </row>
    <row r="323" spans="1:10" ht="26.4" x14ac:dyDescent="0.25">
      <c r="A323" s="4" t="s">
        <v>527</v>
      </c>
      <c r="B323" s="4" t="s">
        <v>102</v>
      </c>
      <c r="C323" s="5">
        <v>168781.2</v>
      </c>
      <c r="D323" s="5">
        <f t="shared" si="4"/>
        <v>8.4390600000000013</v>
      </c>
      <c r="E323" s="6">
        <v>20000</v>
      </c>
      <c r="F323" s="7">
        <v>45604</v>
      </c>
      <c r="G323" s="4" t="s">
        <v>82</v>
      </c>
      <c r="H323" s="4" t="s">
        <v>48</v>
      </c>
      <c r="I323" s="4" t="s">
        <v>194</v>
      </c>
      <c r="J323" s="4" t="s">
        <v>30</v>
      </c>
    </row>
    <row r="324" spans="1:10" ht="26.4" x14ac:dyDescent="0.25">
      <c r="A324" s="4" t="s">
        <v>528</v>
      </c>
      <c r="B324" s="4" t="s">
        <v>24</v>
      </c>
      <c r="C324" s="5">
        <v>337371.36</v>
      </c>
      <c r="D324" s="5">
        <f t="shared" si="4"/>
        <v>8.4342839999999999</v>
      </c>
      <c r="E324" s="6">
        <v>40000</v>
      </c>
      <c r="F324" s="7">
        <v>45604</v>
      </c>
      <c r="G324" s="4" t="s">
        <v>36</v>
      </c>
      <c r="H324" s="4" t="s">
        <v>36</v>
      </c>
      <c r="I324" s="4" t="s">
        <v>103</v>
      </c>
      <c r="J324" s="4" t="s">
        <v>30</v>
      </c>
    </row>
    <row r="325" spans="1:10" ht="26.4" x14ac:dyDescent="0.25">
      <c r="A325" s="4" t="s">
        <v>529</v>
      </c>
      <c r="B325" s="4" t="s">
        <v>70</v>
      </c>
      <c r="C325" s="5">
        <v>474579.72</v>
      </c>
      <c r="D325" s="5">
        <f t="shared" ref="D325:D388" si="5">C325/E325</f>
        <v>8.3259600000000002</v>
      </c>
      <c r="E325" s="6">
        <v>57000</v>
      </c>
      <c r="F325" s="7">
        <v>45604</v>
      </c>
      <c r="G325" s="4" t="s">
        <v>48</v>
      </c>
      <c r="H325" s="4" t="s">
        <v>48</v>
      </c>
      <c r="I325" s="4" t="s">
        <v>293</v>
      </c>
      <c r="J325" s="4" t="s">
        <v>30</v>
      </c>
    </row>
    <row r="326" spans="1:10" ht="39.6" x14ac:dyDescent="0.25">
      <c r="A326" s="4" t="s">
        <v>530</v>
      </c>
      <c r="B326" s="4" t="s">
        <v>70</v>
      </c>
      <c r="C326" s="5">
        <v>497676.72</v>
      </c>
      <c r="D326" s="5">
        <f t="shared" si="5"/>
        <v>8.1054840390879477</v>
      </c>
      <c r="E326" s="6">
        <v>61400</v>
      </c>
      <c r="F326" s="7">
        <v>45604</v>
      </c>
      <c r="G326" s="4" t="s">
        <v>128</v>
      </c>
      <c r="H326" s="4" t="s">
        <v>128</v>
      </c>
      <c r="I326" s="4" t="s">
        <v>192</v>
      </c>
      <c r="J326" s="4" t="s">
        <v>30</v>
      </c>
    </row>
    <row r="327" spans="1:10" ht="26.4" x14ac:dyDescent="0.25">
      <c r="A327" s="4" t="s">
        <v>531</v>
      </c>
      <c r="B327" s="4" t="s">
        <v>532</v>
      </c>
      <c r="C327" s="5">
        <v>1256350.02</v>
      </c>
      <c r="D327" s="5">
        <f t="shared" si="5"/>
        <v>8.1054840000000006</v>
      </c>
      <c r="E327" s="6">
        <v>155000</v>
      </c>
      <c r="F327" s="7">
        <v>45604</v>
      </c>
      <c r="G327" s="4" t="s">
        <v>86</v>
      </c>
      <c r="H327" s="4" t="s">
        <v>48</v>
      </c>
      <c r="I327" s="4" t="s">
        <v>293</v>
      </c>
      <c r="J327" s="4" t="s">
        <v>30</v>
      </c>
    </row>
    <row r="328" spans="1:10" ht="39.6" x14ac:dyDescent="0.25">
      <c r="A328" s="4" t="s">
        <v>533</v>
      </c>
      <c r="B328" s="4" t="s">
        <v>102</v>
      </c>
      <c r="C328" s="5">
        <v>9963.67</v>
      </c>
      <c r="D328" s="5">
        <f t="shared" si="5"/>
        <v>8.0742868719611014</v>
      </c>
      <c r="E328" s="6">
        <v>1234</v>
      </c>
      <c r="F328" s="7">
        <v>45604</v>
      </c>
      <c r="G328" s="4" t="s">
        <v>86</v>
      </c>
      <c r="H328" s="4" t="s">
        <v>86</v>
      </c>
      <c r="I328" s="4" t="s">
        <v>263</v>
      </c>
      <c r="J328" s="4" t="s">
        <v>30</v>
      </c>
    </row>
    <row r="329" spans="1:10" ht="39.6" x14ac:dyDescent="0.25">
      <c r="A329" s="4" t="s">
        <v>534</v>
      </c>
      <c r="B329" s="4" t="s">
        <v>24</v>
      </c>
      <c r="C329" s="5">
        <v>52876.61</v>
      </c>
      <c r="D329" s="5">
        <f t="shared" si="5"/>
        <v>8.0262006678809961</v>
      </c>
      <c r="E329" s="6">
        <v>6588</v>
      </c>
      <c r="F329" s="7">
        <v>45604</v>
      </c>
      <c r="G329" s="4" t="s">
        <v>109</v>
      </c>
      <c r="H329" s="4" t="s">
        <v>109</v>
      </c>
      <c r="I329" s="4" t="s">
        <v>110</v>
      </c>
      <c r="J329" s="4" t="s">
        <v>22</v>
      </c>
    </row>
    <row r="330" spans="1:10" ht="39.6" x14ac:dyDescent="0.25">
      <c r="A330" s="4" t="s">
        <v>535</v>
      </c>
      <c r="B330" s="4" t="s">
        <v>70</v>
      </c>
      <c r="C330" s="5">
        <v>67400.33</v>
      </c>
      <c r="D330" s="5">
        <f t="shared" si="5"/>
        <v>7.9915022527863409</v>
      </c>
      <c r="E330" s="6">
        <v>8434</v>
      </c>
      <c r="F330" s="7">
        <v>45604</v>
      </c>
      <c r="G330" s="4" t="s">
        <v>25</v>
      </c>
      <c r="H330" s="4" t="s">
        <v>48</v>
      </c>
      <c r="I330" s="4" t="s">
        <v>80</v>
      </c>
      <c r="J330" s="4" t="s">
        <v>30</v>
      </c>
    </row>
    <row r="331" spans="1:10" ht="26.4" x14ac:dyDescent="0.25">
      <c r="A331" s="4" t="s">
        <v>536</v>
      </c>
      <c r="B331" s="4" t="s">
        <v>70</v>
      </c>
      <c r="C331" s="5">
        <v>223148.95</v>
      </c>
      <c r="D331" s="5">
        <f t="shared" si="5"/>
        <v>7.9696053571428571</v>
      </c>
      <c r="E331" s="6">
        <v>28000</v>
      </c>
      <c r="F331" s="7">
        <v>45604</v>
      </c>
      <c r="G331" s="4" t="s">
        <v>48</v>
      </c>
      <c r="H331" s="4" t="s">
        <v>48</v>
      </c>
      <c r="I331" s="4" t="s">
        <v>230</v>
      </c>
      <c r="J331" s="4" t="s">
        <v>30</v>
      </c>
    </row>
    <row r="332" spans="1:10" ht="39.6" x14ac:dyDescent="0.25">
      <c r="A332" s="4" t="s">
        <v>537</v>
      </c>
      <c r="B332" s="4" t="s">
        <v>538</v>
      </c>
      <c r="C332" s="5">
        <v>956352.62</v>
      </c>
      <c r="D332" s="5">
        <f t="shared" si="5"/>
        <v>7.9696051666666667</v>
      </c>
      <c r="E332" s="6">
        <v>120000</v>
      </c>
      <c r="F332" s="7">
        <v>45604</v>
      </c>
      <c r="G332" s="4" t="s">
        <v>48</v>
      </c>
      <c r="H332" s="4" t="s">
        <v>48</v>
      </c>
      <c r="I332" s="4" t="s">
        <v>230</v>
      </c>
      <c r="J332" s="4" t="s">
        <v>30</v>
      </c>
    </row>
    <row r="333" spans="1:10" ht="26.4" x14ac:dyDescent="0.25">
      <c r="A333" s="4" t="s">
        <v>539</v>
      </c>
      <c r="B333" s="4" t="s">
        <v>24</v>
      </c>
      <c r="C333" s="5">
        <v>118050</v>
      </c>
      <c r="D333" s="5">
        <f t="shared" si="5"/>
        <v>7.87</v>
      </c>
      <c r="E333" s="6">
        <v>15000</v>
      </c>
      <c r="F333" s="7">
        <v>45604</v>
      </c>
      <c r="G333" s="4" t="s">
        <v>48</v>
      </c>
      <c r="H333" s="4" t="s">
        <v>36</v>
      </c>
      <c r="I333" s="4" t="s">
        <v>302</v>
      </c>
      <c r="J333" s="4" t="s">
        <v>17</v>
      </c>
    </row>
    <row r="334" spans="1:10" ht="26.4" x14ac:dyDescent="0.25">
      <c r="A334" s="4" t="s">
        <v>540</v>
      </c>
      <c r="B334" s="4" t="s">
        <v>24</v>
      </c>
      <c r="C334" s="5">
        <v>265958.39</v>
      </c>
      <c r="D334" s="5">
        <f t="shared" si="5"/>
        <v>7.7765611111111115</v>
      </c>
      <c r="E334" s="6">
        <v>34200</v>
      </c>
      <c r="F334" s="7">
        <v>45604</v>
      </c>
      <c r="G334" s="4" t="s">
        <v>48</v>
      </c>
      <c r="H334" s="4" t="s">
        <v>48</v>
      </c>
      <c r="I334" s="4" t="s">
        <v>145</v>
      </c>
      <c r="J334" s="4" t="s">
        <v>17</v>
      </c>
    </row>
    <row r="335" spans="1:10" ht="66" x14ac:dyDescent="0.25">
      <c r="A335" s="4" t="s">
        <v>541</v>
      </c>
      <c r="B335" s="4" t="s">
        <v>542</v>
      </c>
      <c r="C335" s="5">
        <v>81144</v>
      </c>
      <c r="D335" s="5">
        <f t="shared" si="5"/>
        <v>7.7279999999999998</v>
      </c>
      <c r="E335" s="6">
        <v>10500</v>
      </c>
      <c r="F335" s="7">
        <v>45604</v>
      </c>
      <c r="G335" s="4" t="s">
        <v>128</v>
      </c>
      <c r="H335" s="4" t="s">
        <v>48</v>
      </c>
      <c r="I335" s="4" t="s">
        <v>409</v>
      </c>
      <c r="J335" s="4" t="s">
        <v>17</v>
      </c>
    </row>
    <row r="336" spans="1:10" ht="39.6" x14ac:dyDescent="0.25">
      <c r="A336" s="4" t="s">
        <v>543</v>
      </c>
      <c r="B336" s="4" t="s">
        <v>544</v>
      </c>
      <c r="C336" s="5">
        <v>615335.62</v>
      </c>
      <c r="D336" s="5">
        <f t="shared" si="5"/>
        <v>7.6916952499999995</v>
      </c>
      <c r="E336" s="6">
        <v>80000</v>
      </c>
      <c r="F336" s="7">
        <v>45604</v>
      </c>
      <c r="G336" s="4" t="s">
        <v>45</v>
      </c>
      <c r="H336" s="4" t="s">
        <v>48</v>
      </c>
      <c r="I336" s="4" t="s">
        <v>145</v>
      </c>
      <c r="J336" s="4" t="s">
        <v>17</v>
      </c>
    </row>
    <row r="337" spans="1:10" ht="52.8" x14ac:dyDescent="0.25">
      <c r="A337" s="4" t="s">
        <v>545</v>
      </c>
      <c r="B337" s="4" t="s">
        <v>24</v>
      </c>
      <c r="C337" s="5">
        <v>99984.77</v>
      </c>
      <c r="D337" s="5">
        <f t="shared" si="5"/>
        <v>7.6911361538461538</v>
      </c>
      <c r="E337" s="6">
        <v>13000</v>
      </c>
      <c r="F337" s="7">
        <v>45604</v>
      </c>
      <c r="G337" s="4" t="s">
        <v>128</v>
      </c>
      <c r="H337" s="4" t="s">
        <v>128</v>
      </c>
      <c r="I337" s="4" t="s">
        <v>192</v>
      </c>
      <c r="J337" s="4" t="s">
        <v>30</v>
      </c>
    </row>
    <row r="338" spans="1:10" ht="26.4" x14ac:dyDescent="0.25">
      <c r="A338" s="4" t="s">
        <v>546</v>
      </c>
      <c r="B338" s="4" t="s">
        <v>24</v>
      </c>
      <c r="C338" s="5">
        <v>85005.8</v>
      </c>
      <c r="D338" s="5">
        <f t="shared" si="5"/>
        <v>7.6637035701406422</v>
      </c>
      <c r="E338" s="6">
        <v>11092</v>
      </c>
      <c r="F338" s="7">
        <v>45604</v>
      </c>
      <c r="G338" s="4" t="s">
        <v>39</v>
      </c>
      <c r="H338" s="4" t="s">
        <v>39</v>
      </c>
      <c r="I338" s="4" t="s">
        <v>40</v>
      </c>
      <c r="J338" s="4" t="s">
        <v>22</v>
      </c>
    </row>
    <row r="339" spans="1:10" ht="39.6" x14ac:dyDescent="0.25">
      <c r="A339" s="4" t="s">
        <v>547</v>
      </c>
      <c r="B339" s="4" t="s">
        <v>70</v>
      </c>
      <c r="C339" s="5">
        <v>611424.73</v>
      </c>
      <c r="D339" s="5">
        <f t="shared" si="5"/>
        <v>7.6619640350877187</v>
      </c>
      <c r="E339" s="6">
        <v>79800</v>
      </c>
      <c r="F339" s="7">
        <v>45604</v>
      </c>
      <c r="G339" s="4" t="s">
        <v>177</v>
      </c>
      <c r="H339" s="4" t="s">
        <v>128</v>
      </c>
      <c r="I339" s="4" t="s">
        <v>192</v>
      </c>
      <c r="J339" s="4" t="s">
        <v>30</v>
      </c>
    </row>
    <row r="340" spans="1:10" ht="39.6" x14ac:dyDescent="0.25">
      <c r="A340" s="4" t="s">
        <v>548</v>
      </c>
      <c r="B340" s="4" t="s">
        <v>102</v>
      </c>
      <c r="C340" s="5">
        <v>53130</v>
      </c>
      <c r="D340" s="5">
        <f t="shared" si="5"/>
        <v>7.59</v>
      </c>
      <c r="E340" s="6">
        <v>7000</v>
      </c>
      <c r="F340" s="7">
        <v>45604</v>
      </c>
      <c r="G340" s="4" t="s">
        <v>91</v>
      </c>
      <c r="H340" s="4" t="s">
        <v>48</v>
      </c>
      <c r="I340" s="4" t="s">
        <v>92</v>
      </c>
      <c r="J340" s="4" t="s">
        <v>30</v>
      </c>
    </row>
    <row r="341" spans="1:10" ht="26.4" x14ac:dyDescent="0.25">
      <c r="A341" s="4" t="s">
        <v>549</v>
      </c>
      <c r="B341" s="4" t="s">
        <v>60</v>
      </c>
      <c r="C341" s="5">
        <v>302400</v>
      </c>
      <c r="D341" s="5">
        <f t="shared" si="5"/>
        <v>7.56</v>
      </c>
      <c r="E341" s="6">
        <v>40000</v>
      </c>
      <c r="F341" s="7">
        <v>45604</v>
      </c>
      <c r="G341" s="4" t="s">
        <v>25</v>
      </c>
      <c r="H341" s="4" t="s">
        <v>25</v>
      </c>
      <c r="I341" s="4" t="s">
        <v>26</v>
      </c>
      <c r="J341" s="4" t="s">
        <v>17</v>
      </c>
    </row>
    <row r="342" spans="1:10" ht="39.6" x14ac:dyDescent="0.25">
      <c r="A342" s="4" t="s">
        <v>550</v>
      </c>
      <c r="B342" s="4" t="s">
        <v>24</v>
      </c>
      <c r="C342" s="5">
        <v>60456.38</v>
      </c>
      <c r="D342" s="5">
        <f t="shared" si="5"/>
        <v>7.5570474999999995</v>
      </c>
      <c r="E342" s="6">
        <v>8000</v>
      </c>
      <c r="F342" s="7">
        <v>45604</v>
      </c>
      <c r="G342" s="4" t="s">
        <v>106</v>
      </c>
      <c r="H342" s="4" t="s">
        <v>20</v>
      </c>
      <c r="I342" s="4" t="s">
        <v>58</v>
      </c>
      <c r="J342" s="4" t="s">
        <v>30</v>
      </c>
    </row>
    <row r="343" spans="1:10" ht="26.4" x14ac:dyDescent="0.25">
      <c r="A343" s="4" t="s">
        <v>551</v>
      </c>
      <c r="B343" s="4" t="s">
        <v>70</v>
      </c>
      <c r="C343" s="5">
        <v>70225.38</v>
      </c>
      <c r="D343" s="5">
        <f t="shared" si="5"/>
        <v>7.5462475822050292</v>
      </c>
      <c r="E343" s="6">
        <v>9306</v>
      </c>
      <c r="F343" s="7">
        <v>45604</v>
      </c>
      <c r="G343" s="4" t="s">
        <v>97</v>
      </c>
      <c r="H343" s="4" t="s">
        <v>97</v>
      </c>
      <c r="I343" s="4" t="s">
        <v>138</v>
      </c>
      <c r="J343" s="4" t="s">
        <v>30</v>
      </c>
    </row>
    <row r="344" spans="1:10" ht="52.8" x14ac:dyDescent="0.25">
      <c r="A344" s="4" t="s">
        <v>552</v>
      </c>
      <c r="B344" s="4" t="s">
        <v>553</v>
      </c>
      <c r="C344" s="5">
        <v>84753</v>
      </c>
      <c r="D344" s="5">
        <f t="shared" si="5"/>
        <v>7.5335999999999999</v>
      </c>
      <c r="E344" s="6">
        <v>11250</v>
      </c>
      <c r="F344" s="7">
        <v>45604</v>
      </c>
      <c r="G344" s="4" t="s">
        <v>45</v>
      </c>
      <c r="H344" s="4" t="s">
        <v>45</v>
      </c>
      <c r="I344" s="4" t="s">
        <v>46</v>
      </c>
      <c r="J344" s="4" t="s">
        <v>17</v>
      </c>
    </row>
    <row r="345" spans="1:10" ht="39.6" x14ac:dyDescent="0.25">
      <c r="A345" s="4" t="s">
        <v>554</v>
      </c>
      <c r="B345" s="4" t="s">
        <v>555</v>
      </c>
      <c r="C345" s="5">
        <v>135067.45000000001</v>
      </c>
      <c r="D345" s="5">
        <f t="shared" si="5"/>
        <v>7.5037472222222226</v>
      </c>
      <c r="E345" s="6">
        <v>18000</v>
      </c>
      <c r="F345" s="7">
        <v>45604</v>
      </c>
      <c r="G345" s="4" t="s">
        <v>109</v>
      </c>
      <c r="H345" s="4" t="s">
        <v>109</v>
      </c>
      <c r="I345" s="4" t="s">
        <v>110</v>
      </c>
      <c r="J345" s="4" t="s">
        <v>17</v>
      </c>
    </row>
    <row r="346" spans="1:10" x14ac:dyDescent="0.25">
      <c r="A346" s="4" t="s">
        <v>556</v>
      </c>
      <c r="B346" s="4" t="s">
        <v>24</v>
      </c>
      <c r="C346" s="5">
        <v>579673.87</v>
      </c>
      <c r="D346" s="5">
        <f t="shared" si="5"/>
        <v>7.4941676793794443</v>
      </c>
      <c r="E346" s="6">
        <v>77350</v>
      </c>
      <c r="F346" s="7">
        <v>45604</v>
      </c>
      <c r="G346" s="4" t="s">
        <v>51</v>
      </c>
      <c r="H346" s="4" t="s">
        <v>51</v>
      </c>
      <c r="I346" s="4" t="s">
        <v>284</v>
      </c>
      <c r="J346" s="4" t="s">
        <v>30</v>
      </c>
    </row>
    <row r="347" spans="1:10" ht="39.6" x14ac:dyDescent="0.25">
      <c r="A347" s="4" t="s">
        <v>557</v>
      </c>
      <c r="B347" s="4" t="s">
        <v>70</v>
      </c>
      <c r="C347" s="5">
        <v>124334</v>
      </c>
      <c r="D347" s="5">
        <f t="shared" si="5"/>
        <v>7.49</v>
      </c>
      <c r="E347" s="6">
        <v>16600</v>
      </c>
      <c r="F347" s="7">
        <v>45604</v>
      </c>
      <c r="G347" s="4" t="s">
        <v>109</v>
      </c>
      <c r="H347" s="4" t="s">
        <v>109</v>
      </c>
      <c r="I347" s="4" t="s">
        <v>110</v>
      </c>
      <c r="J347" s="4" t="s">
        <v>30</v>
      </c>
    </row>
    <row r="348" spans="1:10" ht="39.6" x14ac:dyDescent="0.25">
      <c r="A348" s="4" t="s">
        <v>558</v>
      </c>
      <c r="B348" s="4" t="s">
        <v>24</v>
      </c>
      <c r="C348" s="5">
        <v>239576.62</v>
      </c>
      <c r="D348" s="5">
        <f t="shared" si="5"/>
        <v>7.4622837564242328</v>
      </c>
      <c r="E348" s="6">
        <v>32105</v>
      </c>
      <c r="F348" s="7">
        <v>45604</v>
      </c>
      <c r="G348" s="4" t="s">
        <v>128</v>
      </c>
      <c r="H348" s="4" t="s">
        <v>48</v>
      </c>
      <c r="I348" s="4" t="s">
        <v>114</v>
      </c>
      <c r="J348" s="4" t="s">
        <v>30</v>
      </c>
    </row>
    <row r="349" spans="1:10" ht="39.6" x14ac:dyDescent="0.25">
      <c r="A349" s="4" t="s">
        <v>559</v>
      </c>
      <c r="B349" s="4" t="s">
        <v>24</v>
      </c>
      <c r="C349" s="5">
        <v>208880</v>
      </c>
      <c r="D349" s="5">
        <f t="shared" si="5"/>
        <v>7.46</v>
      </c>
      <c r="E349" s="6">
        <v>28000</v>
      </c>
      <c r="F349" s="7">
        <v>45604</v>
      </c>
      <c r="G349" s="4" t="s">
        <v>48</v>
      </c>
      <c r="H349" s="4" t="s">
        <v>48</v>
      </c>
      <c r="I349" s="4" t="s">
        <v>380</v>
      </c>
      <c r="J349" s="4" t="s">
        <v>30</v>
      </c>
    </row>
    <row r="350" spans="1:10" x14ac:dyDescent="0.25">
      <c r="A350" s="4" t="s">
        <v>560</v>
      </c>
      <c r="B350" s="4" t="s">
        <v>24</v>
      </c>
      <c r="C350" s="5">
        <v>160243.28</v>
      </c>
      <c r="D350" s="5">
        <f t="shared" si="5"/>
        <v>7.4531758139534885</v>
      </c>
      <c r="E350" s="6">
        <v>21500</v>
      </c>
      <c r="F350" s="7">
        <v>45604</v>
      </c>
      <c r="G350" s="4" t="s">
        <v>48</v>
      </c>
      <c r="H350" s="4" t="s">
        <v>25</v>
      </c>
      <c r="I350" s="4" t="s">
        <v>26</v>
      </c>
      <c r="J350" s="4" t="s">
        <v>30</v>
      </c>
    </row>
    <row r="351" spans="1:10" ht="39.6" x14ac:dyDescent="0.25">
      <c r="A351" s="4" t="s">
        <v>561</v>
      </c>
      <c r="B351" s="4" t="s">
        <v>562</v>
      </c>
      <c r="C351" s="5">
        <v>74502.5</v>
      </c>
      <c r="D351" s="5">
        <f t="shared" si="5"/>
        <v>7.4502499999999996</v>
      </c>
      <c r="E351" s="6">
        <v>10000</v>
      </c>
      <c r="F351" s="7">
        <v>45604</v>
      </c>
      <c r="G351" s="4" t="s">
        <v>109</v>
      </c>
      <c r="H351" s="4" t="s">
        <v>109</v>
      </c>
      <c r="I351" s="4" t="s">
        <v>110</v>
      </c>
      <c r="J351" s="4" t="s">
        <v>30</v>
      </c>
    </row>
    <row r="352" spans="1:10" ht="39.6" x14ac:dyDescent="0.25">
      <c r="A352" s="4" t="s">
        <v>563</v>
      </c>
      <c r="B352" s="4" t="s">
        <v>70</v>
      </c>
      <c r="C352" s="5">
        <v>8978949.4900000002</v>
      </c>
      <c r="D352" s="5">
        <f t="shared" si="5"/>
        <v>7.4502480028012226</v>
      </c>
      <c r="E352" s="6">
        <v>1205188</v>
      </c>
      <c r="F352" s="7">
        <v>45604</v>
      </c>
      <c r="G352" s="4" t="s">
        <v>51</v>
      </c>
      <c r="H352" s="4" t="s">
        <v>109</v>
      </c>
      <c r="I352" s="4" t="s">
        <v>110</v>
      </c>
      <c r="J352" s="4" t="s">
        <v>30</v>
      </c>
    </row>
    <row r="353" spans="1:10" ht="26.4" x14ac:dyDescent="0.25">
      <c r="A353" s="4" t="s">
        <v>564</v>
      </c>
      <c r="B353" s="4" t="s">
        <v>102</v>
      </c>
      <c r="C353" s="5">
        <v>148878.16</v>
      </c>
      <c r="D353" s="5">
        <f t="shared" si="5"/>
        <v>7.447631815907954</v>
      </c>
      <c r="E353" s="6">
        <v>19990</v>
      </c>
      <c r="F353" s="7">
        <v>45604</v>
      </c>
      <c r="G353" s="4" t="s">
        <v>91</v>
      </c>
      <c r="H353" s="4" t="s">
        <v>48</v>
      </c>
      <c r="I353" s="4" t="s">
        <v>92</v>
      </c>
      <c r="J353" s="4" t="s">
        <v>30</v>
      </c>
    </row>
    <row r="354" spans="1:10" ht="26.4" x14ac:dyDescent="0.25">
      <c r="A354" s="4" t="s">
        <v>565</v>
      </c>
      <c r="B354" s="4" t="s">
        <v>102</v>
      </c>
      <c r="C354" s="5">
        <v>289623.67999999999</v>
      </c>
      <c r="D354" s="5">
        <f t="shared" si="5"/>
        <v>7.4262482051282053</v>
      </c>
      <c r="E354" s="6">
        <v>39000</v>
      </c>
      <c r="F354" s="7">
        <v>45604</v>
      </c>
      <c r="G354" s="4" t="s">
        <v>48</v>
      </c>
      <c r="H354" s="4" t="s">
        <v>15</v>
      </c>
      <c r="I354" s="4" t="s">
        <v>227</v>
      </c>
      <c r="J354" s="4" t="s">
        <v>30</v>
      </c>
    </row>
    <row r="355" spans="1:10" ht="39.6" x14ac:dyDescent="0.25">
      <c r="A355" s="4" t="s">
        <v>566</v>
      </c>
      <c r="B355" s="4" t="s">
        <v>70</v>
      </c>
      <c r="C355" s="5">
        <v>23763993.600000001</v>
      </c>
      <c r="D355" s="5">
        <f t="shared" si="5"/>
        <v>7.4262480000000002</v>
      </c>
      <c r="E355" s="6">
        <v>3200000</v>
      </c>
      <c r="F355" s="7">
        <v>45604</v>
      </c>
      <c r="G355" s="4" t="s">
        <v>25</v>
      </c>
      <c r="H355" s="4" t="s">
        <v>109</v>
      </c>
      <c r="I355" s="4" t="s">
        <v>110</v>
      </c>
      <c r="J355" s="4" t="s">
        <v>30</v>
      </c>
    </row>
    <row r="356" spans="1:10" ht="52.8" x14ac:dyDescent="0.25">
      <c r="A356" s="4" t="s">
        <v>567</v>
      </c>
      <c r="B356" s="4" t="s">
        <v>568</v>
      </c>
      <c r="C356" s="5">
        <v>1188199.68</v>
      </c>
      <c r="D356" s="5">
        <f t="shared" si="5"/>
        <v>7.4262479999999993</v>
      </c>
      <c r="E356" s="6">
        <v>160000</v>
      </c>
      <c r="F356" s="7">
        <v>45604</v>
      </c>
      <c r="G356" s="4" t="s">
        <v>109</v>
      </c>
      <c r="H356" s="4" t="s">
        <v>109</v>
      </c>
      <c r="I356" s="4" t="s">
        <v>110</v>
      </c>
      <c r="J356" s="4" t="s">
        <v>17</v>
      </c>
    </row>
    <row r="357" spans="1:10" ht="26.4" x14ac:dyDescent="0.25">
      <c r="A357" s="4" t="s">
        <v>569</v>
      </c>
      <c r="B357" s="4" t="s">
        <v>70</v>
      </c>
      <c r="C357" s="5">
        <v>1386471.11</v>
      </c>
      <c r="D357" s="5">
        <f t="shared" si="5"/>
        <v>7.4142840106951873</v>
      </c>
      <c r="E357" s="6">
        <v>187000</v>
      </c>
      <c r="F357" s="7">
        <v>45604</v>
      </c>
      <c r="G357" s="4" t="s">
        <v>97</v>
      </c>
      <c r="H357" s="4" t="s">
        <v>48</v>
      </c>
      <c r="I357" s="4" t="s">
        <v>570</v>
      </c>
      <c r="J357" s="4" t="s">
        <v>30</v>
      </c>
    </row>
    <row r="358" spans="1:10" ht="39.6" x14ac:dyDescent="0.25">
      <c r="A358" s="4" t="s">
        <v>571</v>
      </c>
      <c r="B358" s="4" t="s">
        <v>24</v>
      </c>
      <c r="C358" s="5">
        <v>555300</v>
      </c>
      <c r="D358" s="5">
        <f t="shared" si="5"/>
        <v>7.4039999999999999</v>
      </c>
      <c r="E358" s="6">
        <v>75000</v>
      </c>
      <c r="F358" s="7">
        <v>45604</v>
      </c>
      <c r="G358" s="4" t="s">
        <v>25</v>
      </c>
      <c r="H358" s="4" t="s">
        <v>48</v>
      </c>
      <c r="I358" s="4" t="s">
        <v>336</v>
      </c>
      <c r="J358" s="4" t="s">
        <v>30</v>
      </c>
    </row>
    <row r="359" spans="1:10" x14ac:dyDescent="0.25">
      <c r="A359" s="4" t="s">
        <v>572</v>
      </c>
      <c r="B359" s="4" t="s">
        <v>24</v>
      </c>
      <c r="C359" s="5">
        <v>495953.03</v>
      </c>
      <c r="D359" s="5">
        <f t="shared" si="5"/>
        <v>7.4022840298507466</v>
      </c>
      <c r="E359" s="6">
        <v>67000</v>
      </c>
      <c r="F359" s="7">
        <v>45604</v>
      </c>
      <c r="G359" s="4" t="s">
        <v>48</v>
      </c>
      <c r="H359" s="4" t="s">
        <v>48</v>
      </c>
      <c r="I359" s="4" t="s">
        <v>68</v>
      </c>
      <c r="J359" s="4" t="s">
        <v>30</v>
      </c>
    </row>
    <row r="360" spans="1:10" ht="39.6" x14ac:dyDescent="0.25">
      <c r="A360" s="4" t="s">
        <v>573</v>
      </c>
      <c r="B360" s="4" t="s">
        <v>70</v>
      </c>
      <c r="C360" s="5">
        <v>127810.39</v>
      </c>
      <c r="D360" s="5">
        <f t="shared" si="5"/>
        <v>7.3878838150289017</v>
      </c>
      <c r="E360" s="6">
        <v>17300</v>
      </c>
      <c r="F360" s="7">
        <v>45604</v>
      </c>
      <c r="G360" s="4" t="s">
        <v>20</v>
      </c>
      <c r="H360" s="4" t="s">
        <v>20</v>
      </c>
      <c r="I360" s="4" t="s">
        <v>58</v>
      </c>
      <c r="J360" s="4" t="s">
        <v>30</v>
      </c>
    </row>
    <row r="361" spans="1:10" ht="39.6" x14ac:dyDescent="0.25">
      <c r="A361" s="4" t="s">
        <v>574</v>
      </c>
      <c r="B361" s="4" t="s">
        <v>102</v>
      </c>
      <c r="C361" s="5">
        <v>51715.18</v>
      </c>
      <c r="D361" s="5">
        <f t="shared" si="5"/>
        <v>7.3878828571428574</v>
      </c>
      <c r="E361" s="6">
        <v>7000</v>
      </c>
      <c r="F361" s="7">
        <v>45604</v>
      </c>
      <c r="G361" s="4" t="s">
        <v>20</v>
      </c>
      <c r="H361" s="4" t="s">
        <v>20</v>
      </c>
      <c r="I361" s="4" t="s">
        <v>58</v>
      </c>
      <c r="J361" s="4" t="s">
        <v>30</v>
      </c>
    </row>
    <row r="362" spans="1:10" ht="39.6" x14ac:dyDescent="0.25">
      <c r="A362" s="4" t="s">
        <v>575</v>
      </c>
      <c r="B362" s="4" t="s">
        <v>102</v>
      </c>
      <c r="C362" s="5">
        <v>307001.61</v>
      </c>
      <c r="D362" s="5">
        <f t="shared" si="5"/>
        <v>7.3833961038961036</v>
      </c>
      <c r="E362" s="6">
        <v>41580</v>
      </c>
      <c r="F362" s="7">
        <v>45604</v>
      </c>
      <c r="G362" s="4" t="s">
        <v>382</v>
      </c>
      <c r="H362" s="4" t="s">
        <v>290</v>
      </c>
      <c r="I362" s="4" t="s">
        <v>360</v>
      </c>
      <c r="J362" s="4" t="s">
        <v>30</v>
      </c>
    </row>
    <row r="363" spans="1:10" ht="26.4" x14ac:dyDescent="0.25">
      <c r="A363" s="4" t="s">
        <v>576</v>
      </c>
      <c r="B363" s="4" t="s">
        <v>70</v>
      </c>
      <c r="C363" s="5">
        <v>103068</v>
      </c>
      <c r="D363" s="5">
        <f t="shared" si="5"/>
        <v>7.3620000000000001</v>
      </c>
      <c r="E363" s="6">
        <v>14000</v>
      </c>
      <c r="F363" s="7">
        <v>45604</v>
      </c>
      <c r="G363" s="4" t="s">
        <v>45</v>
      </c>
      <c r="H363" s="4" t="s">
        <v>45</v>
      </c>
      <c r="I363" s="4" t="s">
        <v>46</v>
      </c>
      <c r="J363" s="4" t="s">
        <v>30</v>
      </c>
    </row>
    <row r="364" spans="1:10" ht="52.8" x14ac:dyDescent="0.25">
      <c r="A364" s="4" t="s">
        <v>577</v>
      </c>
      <c r="B364" s="4" t="s">
        <v>24</v>
      </c>
      <c r="C364" s="5">
        <v>3524279.04</v>
      </c>
      <c r="D364" s="5">
        <f t="shared" si="5"/>
        <v>7.3422479999999997</v>
      </c>
      <c r="E364" s="6">
        <v>480000</v>
      </c>
      <c r="F364" s="7">
        <v>45604</v>
      </c>
      <c r="G364" s="4" t="s">
        <v>48</v>
      </c>
      <c r="H364" s="4" t="s">
        <v>82</v>
      </c>
      <c r="I364" s="4" t="s">
        <v>329</v>
      </c>
      <c r="J364" s="4" t="s">
        <v>30</v>
      </c>
    </row>
    <row r="365" spans="1:10" x14ac:dyDescent="0.25">
      <c r="A365" s="4" t="s">
        <v>578</v>
      </c>
      <c r="B365" s="4" t="s">
        <v>24</v>
      </c>
      <c r="C365" s="5">
        <v>16805795.699999999</v>
      </c>
      <c r="D365" s="5">
        <f t="shared" si="5"/>
        <v>7.3302479997068906</v>
      </c>
      <c r="E365" s="6">
        <v>2292664</v>
      </c>
      <c r="F365" s="7">
        <v>45604</v>
      </c>
      <c r="G365" s="4" t="s">
        <v>83</v>
      </c>
      <c r="H365" s="4" t="s">
        <v>48</v>
      </c>
      <c r="I365" s="4" t="s">
        <v>579</v>
      </c>
      <c r="J365" s="4" t="s">
        <v>17</v>
      </c>
    </row>
    <row r="366" spans="1:10" ht="39.6" x14ac:dyDescent="0.25">
      <c r="A366" s="4" t="s">
        <v>580</v>
      </c>
      <c r="B366" s="4" t="s">
        <v>581</v>
      </c>
      <c r="C366" s="5">
        <v>500413</v>
      </c>
      <c r="D366" s="5">
        <f t="shared" si="5"/>
        <v>7.3099947411475981</v>
      </c>
      <c r="E366" s="6">
        <v>68456</v>
      </c>
      <c r="F366" s="7">
        <v>45604</v>
      </c>
      <c r="G366" s="4" t="s">
        <v>97</v>
      </c>
      <c r="H366" s="4" t="s">
        <v>97</v>
      </c>
      <c r="I366" s="4" t="s">
        <v>138</v>
      </c>
      <c r="J366" s="4" t="s">
        <v>30</v>
      </c>
    </row>
    <row r="367" spans="1:10" ht="26.4" x14ac:dyDescent="0.25">
      <c r="A367" s="4" t="s">
        <v>582</v>
      </c>
      <c r="B367" s="4" t="s">
        <v>70</v>
      </c>
      <c r="C367" s="5">
        <v>1460939</v>
      </c>
      <c r="D367" s="5">
        <f t="shared" si="5"/>
        <v>7.3046949999999997</v>
      </c>
      <c r="E367" s="6">
        <v>200000</v>
      </c>
      <c r="F367" s="7">
        <v>45604</v>
      </c>
      <c r="G367" s="4" t="s">
        <v>48</v>
      </c>
      <c r="H367" s="4" t="s">
        <v>48</v>
      </c>
      <c r="I367" s="4" t="s">
        <v>68</v>
      </c>
      <c r="J367" s="4" t="s">
        <v>30</v>
      </c>
    </row>
    <row r="368" spans="1:10" ht="39.6" x14ac:dyDescent="0.25">
      <c r="A368" s="4" t="s">
        <v>583</v>
      </c>
      <c r="B368" s="4" t="s">
        <v>584</v>
      </c>
      <c r="C368" s="5">
        <v>364733.2</v>
      </c>
      <c r="D368" s="5">
        <f t="shared" si="5"/>
        <v>7.294664</v>
      </c>
      <c r="E368" s="6">
        <v>50000</v>
      </c>
      <c r="F368" s="7">
        <v>45604</v>
      </c>
      <c r="G368" s="4" t="s">
        <v>109</v>
      </c>
      <c r="H368" s="4" t="s">
        <v>109</v>
      </c>
      <c r="I368" s="4" t="s">
        <v>110</v>
      </c>
      <c r="J368" s="4" t="s">
        <v>17</v>
      </c>
    </row>
    <row r="369" spans="1:10" ht="26.4" x14ac:dyDescent="0.25">
      <c r="A369" s="4" t="s">
        <v>585</v>
      </c>
      <c r="B369" s="4" t="s">
        <v>70</v>
      </c>
      <c r="C369" s="5">
        <v>410218.31</v>
      </c>
      <c r="D369" s="5">
        <f t="shared" si="5"/>
        <v>7.2746641248448309</v>
      </c>
      <c r="E369" s="6">
        <v>56390</v>
      </c>
      <c r="F369" s="7">
        <v>45604</v>
      </c>
      <c r="G369" s="4" t="s">
        <v>48</v>
      </c>
      <c r="H369" s="4" t="s">
        <v>82</v>
      </c>
      <c r="I369" s="4" t="s">
        <v>329</v>
      </c>
      <c r="J369" s="4" t="s">
        <v>30</v>
      </c>
    </row>
    <row r="370" spans="1:10" ht="26.4" x14ac:dyDescent="0.25">
      <c r="A370" s="4" t="s">
        <v>586</v>
      </c>
      <c r="B370" s="4" t="s">
        <v>24</v>
      </c>
      <c r="C370" s="5">
        <v>1794690</v>
      </c>
      <c r="D370" s="5">
        <f t="shared" si="5"/>
        <v>8.67</v>
      </c>
      <c r="E370" s="6">
        <v>207000</v>
      </c>
      <c r="F370" s="7">
        <v>45605</v>
      </c>
      <c r="G370" s="4" t="s">
        <v>48</v>
      </c>
      <c r="H370" s="4" t="s">
        <v>36</v>
      </c>
      <c r="I370" s="4" t="s">
        <v>89</v>
      </c>
      <c r="J370" s="4" t="s">
        <v>17</v>
      </c>
    </row>
    <row r="371" spans="1:10" ht="39.6" x14ac:dyDescent="0.25">
      <c r="A371" s="4" t="s">
        <v>587</v>
      </c>
      <c r="B371" s="4" t="s">
        <v>24</v>
      </c>
      <c r="C371" s="5">
        <v>1607379.4</v>
      </c>
      <c r="D371" s="5">
        <f t="shared" si="5"/>
        <v>7.3396319634703193</v>
      </c>
      <c r="E371" s="6">
        <v>219000</v>
      </c>
      <c r="F371" s="7">
        <v>45605</v>
      </c>
      <c r="G371" s="4" t="s">
        <v>109</v>
      </c>
      <c r="H371" s="4" t="s">
        <v>109</v>
      </c>
      <c r="I371" s="4" t="s">
        <v>110</v>
      </c>
      <c r="J371" s="4" t="s">
        <v>17</v>
      </c>
    </row>
    <row r="372" spans="1:10" ht="26.4" x14ac:dyDescent="0.25">
      <c r="A372" s="4" t="s">
        <v>588</v>
      </c>
      <c r="B372" s="4" t="s">
        <v>70</v>
      </c>
      <c r="C372" s="5">
        <v>350518.91</v>
      </c>
      <c r="D372" s="5">
        <f t="shared" si="5"/>
        <v>7.4262480932203383</v>
      </c>
      <c r="E372" s="6">
        <v>47200</v>
      </c>
      <c r="F372" s="7">
        <v>45606</v>
      </c>
      <c r="G372" s="4" t="s">
        <v>71</v>
      </c>
      <c r="H372" s="4" t="s">
        <v>54</v>
      </c>
      <c r="I372" s="4" t="s">
        <v>344</v>
      </c>
      <c r="J372" s="4" t="s">
        <v>30</v>
      </c>
    </row>
    <row r="373" spans="1:10" ht="26.4" x14ac:dyDescent="0.25">
      <c r="A373" s="4" t="s">
        <v>589</v>
      </c>
      <c r="B373" s="4" t="s">
        <v>590</v>
      </c>
      <c r="C373" s="5">
        <v>63000</v>
      </c>
      <c r="D373" s="5">
        <f t="shared" si="5"/>
        <v>10.5</v>
      </c>
      <c r="E373" s="6">
        <v>6000</v>
      </c>
      <c r="F373" s="7">
        <v>45607</v>
      </c>
      <c r="G373" s="4" t="s">
        <v>382</v>
      </c>
      <c r="H373" s="4" t="s">
        <v>382</v>
      </c>
      <c r="I373" s="4" t="s">
        <v>383</v>
      </c>
      <c r="J373" s="4" t="s">
        <v>17</v>
      </c>
    </row>
    <row r="374" spans="1:10" ht="39.6" x14ac:dyDescent="0.25">
      <c r="A374" s="4" t="s">
        <v>591</v>
      </c>
      <c r="B374" s="4" t="s">
        <v>24</v>
      </c>
      <c r="C374" s="5">
        <v>448158.68</v>
      </c>
      <c r="D374" s="5">
        <f t="shared" si="5"/>
        <v>10.361810825183232</v>
      </c>
      <c r="E374" s="6">
        <v>43251</v>
      </c>
      <c r="F374" s="7">
        <v>45607</v>
      </c>
      <c r="G374" s="4" t="s">
        <v>33</v>
      </c>
      <c r="H374" s="4" t="s">
        <v>48</v>
      </c>
      <c r="I374" s="4" t="s">
        <v>49</v>
      </c>
      <c r="J374" s="4" t="s">
        <v>22</v>
      </c>
    </row>
    <row r="375" spans="1:10" ht="26.4" x14ac:dyDescent="0.25">
      <c r="A375" s="4" t="s">
        <v>592</v>
      </c>
      <c r="B375" s="4" t="s">
        <v>593</v>
      </c>
      <c r="C375" s="5">
        <v>92828.84</v>
      </c>
      <c r="D375" s="5">
        <f t="shared" si="5"/>
        <v>10.305155417406748</v>
      </c>
      <c r="E375" s="6">
        <v>9008</v>
      </c>
      <c r="F375" s="7">
        <v>45607</v>
      </c>
      <c r="G375" s="4" t="s">
        <v>86</v>
      </c>
      <c r="H375" s="4" t="s">
        <v>86</v>
      </c>
      <c r="I375" s="4" t="s">
        <v>263</v>
      </c>
      <c r="J375" s="4" t="s">
        <v>22</v>
      </c>
    </row>
    <row r="376" spans="1:10" ht="39.6" x14ac:dyDescent="0.25">
      <c r="A376" s="4" t="s">
        <v>594</v>
      </c>
      <c r="B376" s="4" t="s">
        <v>24</v>
      </c>
      <c r="C376" s="5">
        <v>259555301.22</v>
      </c>
      <c r="D376" s="5">
        <f t="shared" si="5"/>
        <v>10.228125340544695</v>
      </c>
      <c r="E376" s="6">
        <v>25376625</v>
      </c>
      <c r="F376" s="7">
        <v>45607</v>
      </c>
      <c r="G376" s="4" t="s">
        <v>51</v>
      </c>
      <c r="H376" s="4" t="s">
        <v>48</v>
      </c>
      <c r="I376" s="4" t="s">
        <v>49</v>
      </c>
      <c r="J376" s="4" t="s">
        <v>22</v>
      </c>
    </row>
    <row r="377" spans="1:10" ht="39.6" x14ac:dyDescent="0.25">
      <c r="A377" s="4" t="s">
        <v>595</v>
      </c>
      <c r="B377" s="4" t="s">
        <v>24</v>
      </c>
      <c r="C377" s="5">
        <v>444394.08</v>
      </c>
      <c r="D377" s="5">
        <f t="shared" si="5"/>
        <v>9.84</v>
      </c>
      <c r="E377" s="6">
        <v>45162</v>
      </c>
      <c r="F377" s="7">
        <v>45607</v>
      </c>
      <c r="G377" s="4" t="s">
        <v>28</v>
      </c>
      <c r="H377" s="4" t="s">
        <v>48</v>
      </c>
      <c r="I377" s="4" t="s">
        <v>336</v>
      </c>
      <c r="J377" s="4" t="s">
        <v>30</v>
      </c>
    </row>
    <row r="378" spans="1:10" ht="39.6" x14ac:dyDescent="0.25">
      <c r="A378" s="4" t="s">
        <v>596</v>
      </c>
      <c r="B378" s="4" t="s">
        <v>24</v>
      </c>
      <c r="C378" s="5">
        <v>122217.25</v>
      </c>
      <c r="D378" s="5">
        <f t="shared" si="5"/>
        <v>9.6576254444883443</v>
      </c>
      <c r="E378" s="6">
        <v>12655</v>
      </c>
      <c r="F378" s="7">
        <v>45607</v>
      </c>
      <c r="G378" s="4" t="s">
        <v>15</v>
      </c>
      <c r="H378" s="4" t="s">
        <v>15</v>
      </c>
      <c r="I378" s="4" t="s">
        <v>42</v>
      </c>
      <c r="J378" s="4" t="s">
        <v>22</v>
      </c>
    </row>
    <row r="379" spans="1:10" ht="26.4" x14ac:dyDescent="0.25">
      <c r="A379" s="4" t="s">
        <v>597</v>
      </c>
      <c r="B379" s="4" t="s">
        <v>24</v>
      </c>
      <c r="C379" s="5">
        <v>65434.61</v>
      </c>
      <c r="D379" s="5">
        <f t="shared" si="5"/>
        <v>9.6440103168754607</v>
      </c>
      <c r="E379" s="6">
        <v>6785</v>
      </c>
      <c r="F379" s="7">
        <v>45607</v>
      </c>
      <c r="G379" s="4" t="s">
        <v>45</v>
      </c>
      <c r="H379" s="4" t="s">
        <v>45</v>
      </c>
      <c r="I379" s="4" t="s">
        <v>46</v>
      </c>
      <c r="J379" s="4" t="s">
        <v>22</v>
      </c>
    </row>
    <row r="380" spans="1:10" ht="26.4" x14ac:dyDescent="0.25">
      <c r="A380" s="4" t="s">
        <v>598</v>
      </c>
      <c r="B380" s="4" t="s">
        <v>24</v>
      </c>
      <c r="C380" s="5">
        <v>76047.55</v>
      </c>
      <c r="D380" s="5">
        <f t="shared" si="5"/>
        <v>9.5059437500000001</v>
      </c>
      <c r="E380" s="6">
        <v>8000</v>
      </c>
      <c r="F380" s="7">
        <v>45607</v>
      </c>
      <c r="G380" s="4" t="s">
        <v>82</v>
      </c>
      <c r="H380" s="4" t="s">
        <v>106</v>
      </c>
      <c r="I380" s="4" t="s">
        <v>219</v>
      </c>
      <c r="J380" s="4" t="s">
        <v>30</v>
      </c>
    </row>
    <row r="381" spans="1:10" ht="39.6" x14ac:dyDescent="0.25">
      <c r="A381" s="4" t="s">
        <v>599</v>
      </c>
      <c r="B381" s="4" t="s">
        <v>24</v>
      </c>
      <c r="C381" s="5">
        <v>130321.3</v>
      </c>
      <c r="D381" s="5">
        <f t="shared" si="5"/>
        <v>9.3086642857142863</v>
      </c>
      <c r="E381" s="6">
        <v>14000</v>
      </c>
      <c r="F381" s="7">
        <v>45607</v>
      </c>
      <c r="G381" s="4" t="s">
        <v>260</v>
      </c>
      <c r="H381" s="4" t="s">
        <v>51</v>
      </c>
      <c r="I381" s="4" t="s">
        <v>261</v>
      </c>
      <c r="J381" s="4" t="s">
        <v>30</v>
      </c>
    </row>
    <row r="382" spans="1:10" ht="39.6" x14ac:dyDescent="0.25">
      <c r="A382" s="4" t="s">
        <v>600</v>
      </c>
      <c r="B382" s="4" t="s">
        <v>601</v>
      </c>
      <c r="C382" s="5">
        <v>300000</v>
      </c>
      <c r="D382" s="5">
        <f t="shared" si="5"/>
        <v>8.9761235114595177</v>
      </c>
      <c r="E382" s="6">
        <v>33422</v>
      </c>
      <c r="F382" s="7">
        <v>45607</v>
      </c>
      <c r="G382" s="4" t="s">
        <v>51</v>
      </c>
      <c r="H382" s="4" t="s">
        <v>51</v>
      </c>
      <c r="I382" s="4" t="s">
        <v>61</v>
      </c>
      <c r="J382" s="4" t="s">
        <v>22</v>
      </c>
    </row>
    <row r="383" spans="1:10" ht="39.6" x14ac:dyDescent="0.25">
      <c r="A383" s="4" t="s">
        <v>602</v>
      </c>
      <c r="B383" s="4" t="s">
        <v>603</v>
      </c>
      <c r="C383" s="5">
        <v>71040</v>
      </c>
      <c r="D383" s="5">
        <f t="shared" si="5"/>
        <v>8.8800000000000008</v>
      </c>
      <c r="E383" s="6">
        <v>8000</v>
      </c>
      <c r="F383" s="7">
        <v>45607</v>
      </c>
      <c r="G383" s="4" t="s">
        <v>15</v>
      </c>
      <c r="H383" s="4" t="s">
        <v>15</v>
      </c>
      <c r="I383" s="4" t="s">
        <v>42</v>
      </c>
      <c r="J383" s="4" t="s">
        <v>22</v>
      </c>
    </row>
    <row r="384" spans="1:10" ht="66" x14ac:dyDescent="0.25">
      <c r="A384" s="4" t="s">
        <v>604</v>
      </c>
      <c r="B384" s="4" t="s">
        <v>605</v>
      </c>
      <c r="C384" s="5">
        <v>79998.23</v>
      </c>
      <c r="D384" s="5">
        <f t="shared" si="5"/>
        <v>8.8680002217049108</v>
      </c>
      <c r="E384" s="6">
        <v>9021</v>
      </c>
      <c r="F384" s="7">
        <v>45607</v>
      </c>
      <c r="G384" s="4" t="s">
        <v>260</v>
      </c>
      <c r="H384" s="4" t="s">
        <v>39</v>
      </c>
      <c r="I384" s="4" t="s">
        <v>520</v>
      </c>
      <c r="J384" s="4" t="s">
        <v>22</v>
      </c>
    </row>
    <row r="385" spans="1:10" ht="26.4" x14ac:dyDescent="0.25">
      <c r="A385" s="4" t="s">
        <v>606</v>
      </c>
      <c r="B385" s="4" t="s">
        <v>24</v>
      </c>
      <c r="C385" s="5">
        <v>23520</v>
      </c>
      <c r="D385" s="5">
        <f t="shared" si="5"/>
        <v>8.4</v>
      </c>
      <c r="E385" s="6">
        <v>2800</v>
      </c>
      <c r="F385" s="7">
        <v>45607</v>
      </c>
      <c r="G385" s="4" t="s">
        <v>106</v>
      </c>
      <c r="H385" s="4" t="s">
        <v>39</v>
      </c>
      <c r="I385" s="4" t="s">
        <v>520</v>
      </c>
      <c r="J385" s="4" t="s">
        <v>30</v>
      </c>
    </row>
    <row r="386" spans="1:10" ht="26.4" x14ac:dyDescent="0.25">
      <c r="A386" s="4" t="s">
        <v>607</v>
      </c>
      <c r="B386" s="4" t="s">
        <v>102</v>
      </c>
      <c r="C386" s="5">
        <v>861114.48</v>
      </c>
      <c r="D386" s="5">
        <f t="shared" si="5"/>
        <v>8.3765999999999998</v>
      </c>
      <c r="E386" s="6">
        <v>102800</v>
      </c>
      <c r="F386" s="7">
        <v>45607</v>
      </c>
      <c r="G386" s="4" t="s">
        <v>128</v>
      </c>
      <c r="H386" s="4" t="s">
        <v>128</v>
      </c>
      <c r="I386" s="4" t="s">
        <v>192</v>
      </c>
      <c r="J386" s="4" t="s">
        <v>30</v>
      </c>
    </row>
    <row r="387" spans="1:10" ht="26.4" x14ac:dyDescent="0.25">
      <c r="A387" s="4" t="s">
        <v>608</v>
      </c>
      <c r="B387" s="4" t="s">
        <v>24</v>
      </c>
      <c r="C387" s="5">
        <v>728190</v>
      </c>
      <c r="D387" s="5">
        <f t="shared" si="5"/>
        <v>8.3699999999999992</v>
      </c>
      <c r="E387" s="6">
        <v>87000</v>
      </c>
      <c r="F387" s="7">
        <v>45607</v>
      </c>
      <c r="G387" s="4" t="s">
        <v>36</v>
      </c>
      <c r="H387" s="4" t="s">
        <v>36</v>
      </c>
      <c r="I387" s="4" t="s">
        <v>302</v>
      </c>
      <c r="J387" s="4" t="s">
        <v>17</v>
      </c>
    </row>
    <row r="388" spans="1:10" ht="39.6" x14ac:dyDescent="0.25">
      <c r="A388" s="4" t="s">
        <v>609</v>
      </c>
      <c r="B388" s="4" t="s">
        <v>610</v>
      </c>
      <c r="C388" s="5">
        <v>501840</v>
      </c>
      <c r="D388" s="5">
        <f t="shared" si="5"/>
        <v>8.3640000000000008</v>
      </c>
      <c r="E388" s="6">
        <v>60000</v>
      </c>
      <c r="F388" s="7">
        <v>45607</v>
      </c>
      <c r="G388" s="4" t="s">
        <v>39</v>
      </c>
      <c r="H388" s="4" t="s">
        <v>39</v>
      </c>
      <c r="I388" s="4" t="s">
        <v>520</v>
      </c>
      <c r="J388" s="4" t="s">
        <v>17</v>
      </c>
    </row>
    <row r="389" spans="1:10" ht="39.6" x14ac:dyDescent="0.25">
      <c r="A389" s="4" t="s">
        <v>611</v>
      </c>
      <c r="B389" s="4" t="s">
        <v>24</v>
      </c>
      <c r="C389" s="5">
        <v>172079.96</v>
      </c>
      <c r="D389" s="5">
        <f t="shared" ref="D389:D452" si="6">C389/E389</f>
        <v>8.1942838095238084</v>
      </c>
      <c r="E389" s="6">
        <v>21000</v>
      </c>
      <c r="F389" s="7">
        <v>45607</v>
      </c>
      <c r="G389" s="4" t="s">
        <v>82</v>
      </c>
      <c r="H389" s="4" t="s">
        <v>83</v>
      </c>
      <c r="I389" s="4" t="s">
        <v>84</v>
      </c>
      <c r="J389" s="4" t="s">
        <v>17</v>
      </c>
    </row>
    <row r="390" spans="1:10" ht="66" x14ac:dyDescent="0.25">
      <c r="A390" s="4" t="s">
        <v>612</v>
      </c>
      <c r="B390" s="4" t="s">
        <v>613</v>
      </c>
      <c r="C390" s="5">
        <v>24582.85</v>
      </c>
      <c r="D390" s="5">
        <f t="shared" si="6"/>
        <v>8.1942833333333329</v>
      </c>
      <c r="E390" s="6">
        <v>3000</v>
      </c>
      <c r="F390" s="7">
        <v>45607</v>
      </c>
      <c r="G390" s="4" t="s">
        <v>82</v>
      </c>
      <c r="H390" s="4" t="s">
        <v>83</v>
      </c>
      <c r="I390" s="4" t="s">
        <v>84</v>
      </c>
      <c r="J390" s="4" t="s">
        <v>17</v>
      </c>
    </row>
    <row r="391" spans="1:10" ht="26.4" x14ac:dyDescent="0.25">
      <c r="A391" s="4" t="s">
        <v>614</v>
      </c>
      <c r="B391" s="4" t="s">
        <v>24</v>
      </c>
      <c r="C391" s="5">
        <v>5571786.7199999997</v>
      </c>
      <c r="D391" s="5">
        <f t="shared" si="6"/>
        <v>8.1938040000000001</v>
      </c>
      <c r="E391" s="6">
        <v>680000</v>
      </c>
      <c r="F391" s="7">
        <v>45607</v>
      </c>
      <c r="G391" s="4" t="s">
        <v>128</v>
      </c>
      <c r="H391" s="4" t="s">
        <v>48</v>
      </c>
      <c r="I391" s="4" t="s">
        <v>615</v>
      </c>
      <c r="J391" s="4" t="s">
        <v>30</v>
      </c>
    </row>
    <row r="392" spans="1:10" ht="26.4" x14ac:dyDescent="0.25">
      <c r="A392" s="4" t="s">
        <v>616</v>
      </c>
      <c r="B392" s="4" t="s">
        <v>617</v>
      </c>
      <c r="C392" s="5">
        <v>810544.8</v>
      </c>
      <c r="D392" s="5">
        <f t="shared" si="6"/>
        <v>8.1054480000000009</v>
      </c>
      <c r="E392" s="6">
        <v>100000</v>
      </c>
      <c r="F392" s="7">
        <v>45607</v>
      </c>
      <c r="G392" s="4" t="s">
        <v>128</v>
      </c>
      <c r="H392" s="4" t="s">
        <v>48</v>
      </c>
      <c r="I392" s="4" t="s">
        <v>293</v>
      </c>
      <c r="J392" s="4" t="s">
        <v>17</v>
      </c>
    </row>
    <row r="393" spans="1:10" ht="39.6" x14ac:dyDescent="0.25">
      <c r="A393" s="4" t="s">
        <v>618</v>
      </c>
      <c r="B393" s="4" t="s">
        <v>70</v>
      </c>
      <c r="C393" s="5">
        <v>567381.11</v>
      </c>
      <c r="D393" s="5">
        <f t="shared" si="6"/>
        <v>8.1054444285714276</v>
      </c>
      <c r="E393" s="6">
        <v>70000</v>
      </c>
      <c r="F393" s="7">
        <v>45607</v>
      </c>
      <c r="G393" s="4" t="s">
        <v>71</v>
      </c>
      <c r="H393" s="4" t="s">
        <v>71</v>
      </c>
      <c r="I393" s="4" t="s">
        <v>72</v>
      </c>
      <c r="J393" s="4" t="s">
        <v>30</v>
      </c>
    </row>
    <row r="394" spans="1:10" ht="66" x14ac:dyDescent="0.25">
      <c r="A394" s="4" t="s">
        <v>619</v>
      </c>
      <c r="B394" s="4" t="s">
        <v>620</v>
      </c>
      <c r="C394" s="5">
        <v>936473.39</v>
      </c>
      <c r="D394" s="5">
        <f t="shared" si="6"/>
        <v>8.0453040378006868</v>
      </c>
      <c r="E394" s="6">
        <v>116400</v>
      </c>
      <c r="F394" s="7">
        <v>45607</v>
      </c>
      <c r="G394" s="4" t="s">
        <v>128</v>
      </c>
      <c r="H394" s="4" t="s">
        <v>128</v>
      </c>
      <c r="I394" s="4" t="s">
        <v>192</v>
      </c>
      <c r="J394" s="4" t="s">
        <v>30</v>
      </c>
    </row>
    <row r="395" spans="1:10" ht="26.4" x14ac:dyDescent="0.25">
      <c r="A395" s="4" t="s">
        <v>621</v>
      </c>
      <c r="B395" s="4" t="s">
        <v>70</v>
      </c>
      <c r="C395" s="5">
        <v>111720</v>
      </c>
      <c r="D395" s="5">
        <f t="shared" si="6"/>
        <v>7.98</v>
      </c>
      <c r="E395" s="6">
        <v>14000</v>
      </c>
      <c r="F395" s="7">
        <v>45607</v>
      </c>
      <c r="G395" s="4" t="s">
        <v>25</v>
      </c>
      <c r="H395" s="4" t="s">
        <v>25</v>
      </c>
      <c r="I395" s="4" t="s">
        <v>26</v>
      </c>
      <c r="J395" s="4" t="s">
        <v>30</v>
      </c>
    </row>
    <row r="396" spans="1:10" ht="26.4" x14ac:dyDescent="0.25">
      <c r="A396" s="4" t="s">
        <v>622</v>
      </c>
      <c r="B396" s="4" t="s">
        <v>24</v>
      </c>
      <c r="C396" s="5">
        <v>232776.6</v>
      </c>
      <c r="D396" s="5">
        <f t="shared" si="6"/>
        <v>7.98</v>
      </c>
      <c r="E396" s="6">
        <v>29170</v>
      </c>
      <c r="F396" s="7">
        <v>45607</v>
      </c>
      <c r="G396" s="4" t="s">
        <v>25</v>
      </c>
      <c r="H396" s="4" t="s">
        <v>25</v>
      </c>
      <c r="I396" s="4" t="s">
        <v>26</v>
      </c>
      <c r="J396" s="4" t="s">
        <v>30</v>
      </c>
    </row>
    <row r="397" spans="1:10" ht="26.4" x14ac:dyDescent="0.25">
      <c r="A397" s="4" t="s">
        <v>623</v>
      </c>
      <c r="B397" s="4" t="s">
        <v>24</v>
      </c>
      <c r="C397" s="5">
        <v>223148.95</v>
      </c>
      <c r="D397" s="5">
        <f t="shared" si="6"/>
        <v>7.9696053571428571</v>
      </c>
      <c r="E397" s="6">
        <v>28000</v>
      </c>
      <c r="F397" s="7">
        <v>45607</v>
      </c>
      <c r="G397" s="4" t="s">
        <v>71</v>
      </c>
      <c r="H397" s="4" t="s">
        <v>48</v>
      </c>
      <c r="I397" s="4" t="s">
        <v>230</v>
      </c>
      <c r="J397" s="4" t="s">
        <v>30</v>
      </c>
    </row>
    <row r="398" spans="1:10" ht="26.4" x14ac:dyDescent="0.25">
      <c r="A398" s="4" t="s">
        <v>624</v>
      </c>
      <c r="B398" s="4" t="s">
        <v>24</v>
      </c>
      <c r="C398" s="5">
        <v>59400</v>
      </c>
      <c r="D398" s="5">
        <f t="shared" si="6"/>
        <v>7.92</v>
      </c>
      <c r="E398" s="6">
        <v>7500</v>
      </c>
      <c r="F398" s="7">
        <v>45607</v>
      </c>
      <c r="G398" s="4" t="s">
        <v>25</v>
      </c>
      <c r="H398" s="4" t="s">
        <v>25</v>
      </c>
      <c r="I398" s="4" t="s">
        <v>26</v>
      </c>
      <c r="J398" s="4" t="s">
        <v>30</v>
      </c>
    </row>
    <row r="399" spans="1:10" ht="26.4" x14ac:dyDescent="0.25">
      <c r="A399" s="4" t="s">
        <v>625</v>
      </c>
      <c r="B399" s="4" t="s">
        <v>102</v>
      </c>
      <c r="C399" s="5">
        <v>35442</v>
      </c>
      <c r="D399" s="5">
        <f t="shared" si="6"/>
        <v>7.8760000000000003</v>
      </c>
      <c r="E399" s="6">
        <v>4500</v>
      </c>
      <c r="F399" s="7">
        <v>45607</v>
      </c>
      <c r="G399" s="4" t="s">
        <v>28</v>
      </c>
      <c r="H399" s="4" t="s">
        <v>28</v>
      </c>
      <c r="I399" s="4" t="s">
        <v>29</v>
      </c>
      <c r="J399" s="4" t="s">
        <v>30</v>
      </c>
    </row>
    <row r="400" spans="1:10" ht="26.4" x14ac:dyDescent="0.25">
      <c r="A400" s="4" t="s">
        <v>626</v>
      </c>
      <c r="B400" s="4" t="s">
        <v>70</v>
      </c>
      <c r="C400" s="5">
        <v>125760</v>
      </c>
      <c r="D400" s="5">
        <f t="shared" si="6"/>
        <v>7.86</v>
      </c>
      <c r="E400" s="6">
        <v>16000</v>
      </c>
      <c r="F400" s="7">
        <v>45607</v>
      </c>
      <c r="G400" s="4" t="s">
        <v>25</v>
      </c>
      <c r="H400" s="4" t="s">
        <v>25</v>
      </c>
      <c r="I400" s="4" t="s">
        <v>26</v>
      </c>
      <c r="J400" s="4" t="s">
        <v>30</v>
      </c>
    </row>
    <row r="401" spans="1:10" ht="26.4" x14ac:dyDescent="0.25">
      <c r="A401" s="4" t="s">
        <v>627</v>
      </c>
      <c r="B401" s="4" t="s">
        <v>60</v>
      </c>
      <c r="C401" s="5">
        <v>62036.65</v>
      </c>
      <c r="D401" s="5">
        <f t="shared" si="6"/>
        <v>7.8131801007556678</v>
      </c>
      <c r="E401" s="6">
        <v>7940</v>
      </c>
      <c r="F401" s="7">
        <v>45607</v>
      </c>
      <c r="G401" s="4" t="s">
        <v>48</v>
      </c>
      <c r="H401" s="4" t="s">
        <v>83</v>
      </c>
      <c r="I401" s="4" t="s">
        <v>628</v>
      </c>
      <c r="J401" s="4" t="s">
        <v>22</v>
      </c>
    </row>
    <row r="402" spans="1:10" ht="39.6" x14ac:dyDescent="0.25">
      <c r="A402" s="4" t="s">
        <v>629</v>
      </c>
      <c r="B402" s="4" t="s">
        <v>102</v>
      </c>
      <c r="C402" s="5">
        <v>819000</v>
      </c>
      <c r="D402" s="5">
        <f t="shared" si="6"/>
        <v>7.8</v>
      </c>
      <c r="E402" s="6">
        <v>105000</v>
      </c>
      <c r="F402" s="7">
        <v>45607</v>
      </c>
      <c r="G402" s="4" t="s">
        <v>15</v>
      </c>
      <c r="H402" s="4" t="s">
        <v>15</v>
      </c>
      <c r="I402" s="4" t="s">
        <v>42</v>
      </c>
      <c r="J402" s="4" t="s">
        <v>30</v>
      </c>
    </row>
    <row r="403" spans="1:10" ht="39.6" x14ac:dyDescent="0.25">
      <c r="A403" s="4" t="s">
        <v>630</v>
      </c>
      <c r="B403" s="4" t="s">
        <v>70</v>
      </c>
      <c r="C403" s="5">
        <v>119594.04</v>
      </c>
      <c r="D403" s="5">
        <f t="shared" si="6"/>
        <v>7.7658467532467528</v>
      </c>
      <c r="E403" s="6">
        <v>15400</v>
      </c>
      <c r="F403" s="7">
        <v>45607</v>
      </c>
      <c r="G403" s="4" t="s">
        <v>45</v>
      </c>
      <c r="H403" s="4" t="s">
        <v>45</v>
      </c>
      <c r="I403" s="4" t="s">
        <v>46</v>
      </c>
      <c r="J403" s="4" t="s">
        <v>30</v>
      </c>
    </row>
    <row r="404" spans="1:10" ht="26.4" x14ac:dyDescent="0.25">
      <c r="A404" s="4" t="s">
        <v>631</v>
      </c>
      <c r="B404" s="4" t="s">
        <v>70</v>
      </c>
      <c r="C404" s="5">
        <v>139709.88</v>
      </c>
      <c r="D404" s="5">
        <f t="shared" si="6"/>
        <v>7.76166</v>
      </c>
      <c r="E404" s="6">
        <v>18000</v>
      </c>
      <c r="F404" s="7">
        <v>45607</v>
      </c>
      <c r="G404" s="4" t="s">
        <v>177</v>
      </c>
      <c r="H404" s="4" t="s">
        <v>48</v>
      </c>
      <c r="I404" s="4" t="s">
        <v>194</v>
      </c>
      <c r="J404" s="4" t="s">
        <v>30</v>
      </c>
    </row>
    <row r="405" spans="1:10" ht="39.6" x14ac:dyDescent="0.25">
      <c r="A405" s="4" t="s">
        <v>632</v>
      </c>
      <c r="B405" s="4" t="s">
        <v>70</v>
      </c>
      <c r="C405" s="5">
        <v>358704</v>
      </c>
      <c r="D405" s="5">
        <f t="shared" si="6"/>
        <v>7.6319999999999997</v>
      </c>
      <c r="E405" s="6">
        <v>47000</v>
      </c>
      <c r="F405" s="7">
        <v>45607</v>
      </c>
      <c r="G405" s="4" t="s">
        <v>82</v>
      </c>
      <c r="H405" s="4" t="s">
        <v>48</v>
      </c>
      <c r="I405" s="4" t="s">
        <v>210</v>
      </c>
      <c r="J405" s="4" t="s">
        <v>30</v>
      </c>
    </row>
    <row r="406" spans="1:10" ht="26.4" x14ac:dyDescent="0.25">
      <c r="A406" s="4" t="s">
        <v>633</v>
      </c>
      <c r="B406" s="4" t="s">
        <v>102</v>
      </c>
      <c r="C406" s="5">
        <v>40754.879999999997</v>
      </c>
      <c r="D406" s="5">
        <f t="shared" si="6"/>
        <v>7.6319999999999997</v>
      </c>
      <c r="E406" s="6">
        <v>5340</v>
      </c>
      <c r="F406" s="7">
        <v>45607</v>
      </c>
      <c r="G406" s="4" t="s">
        <v>20</v>
      </c>
      <c r="H406" s="4" t="s">
        <v>20</v>
      </c>
      <c r="I406" s="4" t="s">
        <v>21</v>
      </c>
      <c r="J406" s="4" t="s">
        <v>30</v>
      </c>
    </row>
    <row r="407" spans="1:10" ht="52.8" x14ac:dyDescent="0.25">
      <c r="A407" s="4" t="s">
        <v>634</v>
      </c>
      <c r="B407" s="4" t="s">
        <v>121</v>
      </c>
      <c r="C407" s="5">
        <v>1716747.75</v>
      </c>
      <c r="D407" s="5">
        <f t="shared" si="6"/>
        <v>7.6299900000000003</v>
      </c>
      <c r="E407" s="6">
        <v>225000</v>
      </c>
      <c r="F407" s="7">
        <v>45607</v>
      </c>
      <c r="G407" s="4" t="s">
        <v>91</v>
      </c>
      <c r="H407" s="4" t="s">
        <v>48</v>
      </c>
      <c r="I407" s="4" t="s">
        <v>92</v>
      </c>
      <c r="J407" s="4" t="s">
        <v>17</v>
      </c>
    </row>
    <row r="408" spans="1:10" ht="39.6" x14ac:dyDescent="0.25">
      <c r="A408" s="4" t="s">
        <v>635</v>
      </c>
      <c r="B408" s="4" t="s">
        <v>102</v>
      </c>
      <c r="C408" s="5">
        <v>493628.46</v>
      </c>
      <c r="D408" s="5">
        <f t="shared" si="6"/>
        <v>7.594284</v>
      </c>
      <c r="E408" s="6">
        <v>65000</v>
      </c>
      <c r="F408" s="7">
        <v>45607</v>
      </c>
      <c r="G408" s="4" t="s">
        <v>54</v>
      </c>
      <c r="H408" s="4" t="s">
        <v>48</v>
      </c>
      <c r="I408" s="4" t="s">
        <v>636</v>
      </c>
      <c r="J408" s="4" t="s">
        <v>30</v>
      </c>
    </row>
    <row r="409" spans="1:10" ht="39.6" x14ac:dyDescent="0.25">
      <c r="A409" s="4" t="s">
        <v>637</v>
      </c>
      <c r="B409" s="4" t="s">
        <v>24</v>
      </c>
      <c r="C409" s="5">
        <v>288582.7</v>
      </c>
      <c r="D409" s="5">
        <f t="shared" si="6"/>
        <v>7.5942815789473688</v>
      </c>
      <c r="E409" s="6">
        <v>38000</v>
      </c>
      <c r="F409" s="7">
        <v>45607</v>
      </c>
      <c r="G409" s="4" t="s">
        <v>36</v>
      </c>
      <c r="H409" s="4" t="s">
        <v>36</v>
      </c>
      <c r="I409" s="4" t="s">
        <v>37</v>
      </c>
      <c r="J409" s="4" t="s">
        <v>30</v>
      </c>
    </row>
    <row r="410" spans="1:10" ht="26.4" x14ac:dyDescent="0.25">
      <c r="A410" s="4" t="s">
        <v>638</v>
      </c>
      <c r="B410" s="4" t="s">
        <v>70</v>
      </c>
      <c r="C410" s="5">
        <v>151861.68</v>
      </c>
      <c r="D410" s="5">
        <f t="shared" si="6"/>
        <v>7.5930839999999993</v>
      </c>
      <c r="E410" s="6">
        <v>20000</v>
      </c>
      <c r="F410" s="7">
        <v>45607</v>
      </c>
      <c r="G410" s="4" t="s">
        <v>36</v>
      </c>
      <c r="H410" s="4" t="s">
        <v>36</v>
      </c>
      <c r="I410" s="4" t="s">
        <v>37</v>
      </c>
      <c r="J410" s="4" t="s">
        <v>30</v>
      </c>
    </row>
    <row r="411" spans="1:10" ht="39.6" x14ac:dyDescent="0.25">
      <c r="A411" s="4" t="s">
        <v>639</v>
      </c>
      <c r="B411" s="4" t="s">
        <v>70</v>
      </c>
      <c r="C411" s="5">
        <v>56568.2</v>
      </c>
      <c r="D411" s="5">
        <f t="shared" si="6"/>
        <v>7.5930469798657718</v>
      </c>
      <c r="E411" s="6">
        <v>7450</v>
      </c>
      <c r="F411" s="7">
        <v>45607</v>
      </c>
      <c r="G411" s="4" t="s">
        <v>106</v>
      </c>
      <c r="H411" s="4" t="s">
        <v>20</v>
      </c>
      <c r="I411" s="4" t="s">
        <v>58</v>
      </c>
      <c r="J411" s="4" t="s">
        <v>30</v>
      </c>
    </row>
    <row r="412" spans="1:10" ht="26.4" x14ac:dyDescent="0.25">
      <c r="A412" s="4" t="s">
        <v>640</v>
      </c>
      <c r="B412" s="4" t="s">
        <v>24</v>
      </c>
      <c r="C412" s="5">
        <v>198727</v>
      </c>
      <c r="D412" s="5">
        <f t="shared" si="6"/>
        <v>7.585</v>
      </c>
      <c r="E412" s="6">
        <v>26200</v>
      </c>
      <c r="F412" s="7">
        <v>45607</v>
      </c>
      <c r="G412" s="4" t="s">
        <v>91</v>
      </c>
      <c r="H412" s="4" t="s">
        <v>48</v>
      </c>
      <c r="I412" s="4" t="s">
        <v>92</v>
      </c>
      <c r="J412" s="4" t="s">
        <v>30</v>
      </c>
    </row>
    <row r="413" spans="1:10" ht="39.6" x14ac:dyDescent="0.25">
      <c r="A413" s="4" t="s">
        <v>641</v>
      </c>
      <c r="B413" s="4" t="s">
        <v>102</v>
      </c>
      <c r="C413" s="5">
        <v>83999.16</v>
      </c>
      <c r="D413" s="5">
        <f t="shared" si="6"/>
        <v>7.5600000000000005</v>
      </c>
      <c r="E413" s="6">
        <v>11111</v>
      </c>
      <c r="F413" s="7">
        <v>45607</v>
      </c>
      <c r="G413" s="4" t="s">
        <v>25</v>
      </c>
      <c r="H413" s="4" t="s">
        <v>48</v>
      </c>
      <c r="I413" s="4" t="s">
        <v>336</v>
      </c>
      <c r="J413" s="4" t="s">
        <v>30</v>
      </c>
    </row>
    <row r="414" spans="1:10" ht="26.4" x14ac:dyDescent="0.25">
      <c r="A414" s="4" t="s">
        <v>642</v>
      </c>
      <c r="B414" s="4" t="s">
        <v>24</v>
      </c>
      <c r="C414" s="5">
        <v>217416.27</v>
      </c>
      <c r="D414" s="5">
        <f t="shared" si="6"/>
        <v>7.5491760416666667</v>
      </c>
      <c r="E414" s="6">
        <v>28800</v>
      </c>
      <c r="F414" s="7">
        <v>45607</v>
      </c>
      <c r="G414" s="4" t="s">
        <v>15</v>
      </c>
      <c r="H414" s="4" t="s">
        <v>25</v>
      </c>
      <c r="I414" s="4" t="s">
        <v>26</v>
      </c>
      <c r="J414" s="4" t="s">
        <v>30</v>
      </c>
    </row>
    <row r="415" spans="1:10" ht="26.4" x14ac:dyDescent="0.25">
      <c r="A415" s="4" t="s">
        <v>643</v>
      </c>
      <c r="B415" s="4" t="s">
        <v>644</v>
      </c>
      <c r="C415" s="5">
        <v>174990.27</v>
      </c>
      <c r="D415" s="5">
        <f t="shared" si="6"/>
        <v>7.5426840517241374</v>
      </c>
      <c r="E415" s="6">
        <v>23200</v>
      </c>
      <c r="F415" s="7">
        <v>45607</v>
      </c>
      <c r="G415" s="4" t="s">
        <v>106</v>
      </c>
      <c r="H415" s="4" t="s">
        <v>48</v>
      </c>
      <c r="I415" s="4" t="s">
        <v>230</v>
      </c>
      <c r="J415" s="4" t="s">
        <v>30</v>
      </c>
    </row>
    <row r="416" spans="1:10" ht="26.4" x14ac:dyDescent="0.25">
      <c r="A416" s="4" t="s">
        <v>645</v>
      </c>
      <c r="B416" s="4" t="s">
        <v>24</v>
      </c>
      <c r="C416" s="5">
        <v>512665.36</v>
      </c>
      <c r="D416" s="5">
        <f t="shared" si="6"/>
        <v>7.5190919556895768</v>
      </c>
      <c r="E416" s="8">
        <v>68181.818100000004</v>
      </c>
      <c r="F416" s="7">
        <v>45607</v>
      </c>
      <c r="G416" s="4" t="s">
        <v>48</v>
      </c>
      <c r="H416" s="4" t="s">
        <v>48</v>
      </c>
      <c r="I416" s="4" t="s">
        <v>409</v>
      </c>
      <c r="J416" s="4" t="s">
        <v>30</v>
      </c>
    </row>
    <row r="417" spans="1:10" ht="52.8" x14ac:dyDescent="0.25">
      <c r="A417" s="4" t="s">
        <v>646</v>
      </c>
      <c r="B417" s="4" t="s">
        <v>647</v>
      </c>
      <c r="C417" s="5">
        <v>315431.93</v>
      </c>
      <c r="D417" s="5">
        <f t="shared" si="6"/>
        <v>7.5102840476190478</v>
      </c>
      <c r="E417" s="6">
        <v>42000</v>
      </c>
      <c r="F417" s="7">
        <v>45607</v>
      </c>
      <c r="G417" s="4" t="s">
        <v>51</v>
      </c>
      <c r="H417" s="4" t="s">
        <v>48</v>
      </c>
      <c r="I417" s="4" t="s">
        <v>66</v>
      </c>
      <c r="J417" s="4" t="s">
        <v>30</v>
      </c>
    </row>
    <row r="418" spans="1:10" ht="52.8" x14ac:dyDescent="0.25">
      <c r="A418" s="4" t="s">
        <v>648</v>
      </c>
      <c r="B418" s="4" t="s">
        <v>24</v>
      </c>
      <c r="C418" s="5">
        <v>14204.4</v>
      </c>
      <c r="D418" s="5">
        <f t="shared" si="6"/>
        <v>7.476</v>
      </c>
      <c r="E418" s="6">
        <v>1900</v>
      </c>
      <c r="F418" s="7">
        <v>45607</v>
      </c>
      <c r="G418" s="4" t="s">
        <v>109</v>
      </c>
      <c r="H418" s="4" t="s">
        <v>109</v>
      </c>
      <c r="I418" s="4" t="s">
        <v>110</v>
      </c>
      <c r="J418" s="4" t="s">
        <v>17</v>
      </c>
    </row>
    <row r="419" spans="1:10" ht="52.8" x14ac:dyDescent="0.25">
      <c r="A419" s="4" t="s">
        <v>648</v>
      </c>
      <c r="B419" s="4" t="s">
        <v>24</v>
      </c>
      <c r="C419" s="5">
        <v>149520</v>
      </c>
      <c r="D419" s="5">
        <f t="shared" si="6"/>
        <v>7.476</v>
      </c>
      <c r="E419" s="6">
        <v>20000</v>
      </c>
      <c r="F419" s="7">
        <v>45607</v>
      </c>
      <c r="G419" s="4" t="s">
        <v>109</v>
      </c>
      <c r="H419" s="4" t="s">
        <v>109</v>
      </c>
      <c r="I419" s="4" t="s">
        <v>110</v>
      </c>
      <c r="J419" s="4" t="s">
        <v>17</v>
      </c>
    </row>
    <row r="420" spans="1:10" ht="26.4" x14ac:dyDescent="0.25">
      <c r="A420" s="4" t="s">
        <v>146</v>
      </c>
      <c r="B420" s="4" t="s">
        <v>60</v>
      </c>
      <c r="C420" s="5">
        <v>149352.95999999999</v>
      </c>
      <c r="D420" s="5">
        <f t="shared" si="6"/>
        <v>7.4676479999999996</v>
      </c>
      <c r="E420" s="6">
        <v>20000</v>
      </c>
      <c r="F420" s="7">
        <v>45607</v>
      </c>
      <c r="G420" s="4" t="s">
        <v>71</v>
      </c>
      <c r="H420" s="4" t="s">
        <v>71</v>
      </c>
      <c r="I420" s="4" t="s">
        <v>325</v>
      </c>
      <c r="J420" s="4" t="s">
        <v>17</v>
      </c>
    </row>
    <row r="421" spans="1:10" ht="26.4" x14ac:dyDescent="0.25">
      <c r="A421" s="4" t="s">
        <v>649</v>
      </c>
      <c r="B421" s="4" t="s">
        <v>70</v>
      </c>
      <c r="C421" s="5">
        <v>641756.42000000004</v>
      </c>
      <c r="D421" s="5">
        <f t="shared" si="6"/>
        <v>7.4622839534883729</v>
      </c>
      <c r="E421" s="6">
        <v>86000</v>
      </c>
      <c r="F421" s="7">
        <v>45607</v>
      </c>
      <c r="G421" s="4" t="s">
        <v>48</v>
      </c>
      <c r="H421" s="4" t="s">
        <v>48</v>
      </c>
      <c r="I421" s="4" t="s">
        <v>114</v>
      </c>
      <c r="J421" s="4" t="s">
        <v>30</v>
      </c>
    </row>
    <row r="422" spans="1:10" ht="39.6" x14ac:dyDescent="0.25">
      <c r="A422" s="4" t="s">
        <v>650</v>
      </c>
      <c r="B422" s="4" t="s">
        <v>70</v>
      </c>
      <c r="C422" s="5">
        <v>30845</v>
      </c>
      <c r="D422" s="5">
        <f t="shared" si="6"/>
        <v>7.4504830917874392</v>
      </c>
      <c r="E422" s="6">
        <v>4140</v>
      </c>
      <c r="F422" s="7">
        <v>45607</v>
      </c>
      <c r="G422" s="4" t="s">
        <v>109</v>
      </c>
      <c r="H422" s="4" t="s">
        <v>109</v>
      </c>
      <c r="I422" s="4" t="s">
        <v>110</v>
      </c>
      <c r="J422" s="4" t="s">
        <v>30</v>
      </c>
    </row>
    <row r="423" spans="1:10" ht="39.6" x14ac:dyDescent="0.25">
      <c r="A423" s="4" t="s">
        <v>651</v>
      </c>
      <c r="B423" s="4" t="s">
        <v>70</v>
      </c>
      <c r="C423" s="5">
        <v>220333.7</v>
      </c>
      <c r="D423" s="5">
        <f t="shared" si="6"/>
        <v>7.4502502197876517</v>
      </c>
      <c r="E423" s="6">
        <v>29574</v>
      </c>
      <c r="F423" s="7">
        <v>45607</v>
      </c>
      <c r="G423" s="4" t="s">
        <v>109</v>
      </c>
      <c r="H423" s="4" t="s">
        <v>109</v>
      </c>
      <c r="I423" s="4" t="s">
        <v>110</v>
      </c>
      <c r="J423" s="4" t="s">
        <v>30</v>
      </c>
    </row>
    <row r="424" spans="1:10" ht="39.6" x14ac:dyDescent="0.25">
      <c r="A424" s="4" t="s">
        <v>652</v>
      </c>
      <c r="B424" s="4" t="s">
        <v>24</v>
      </c>
      <c r="C424" s="5">
        <v>111753.75</v>
      </c>
      <c r="D424" s="5">
        <f t="shared" si="6"/>
        <v>7.4502499999999996</v>
      </c>
      <c r="E424" s="6">
        <v>15000</v>
      </c>
      <c r="F424" s="7">
        <v>45607</v>
      </c>
      <c r="G424" s="4" t="s">
        <v>109</v>
      </c>
      <c r="H424" s="4" t="s">
        <v>109</v>
      </c>
      <c r="I424" s="4" t="s">
        <v>110</v>
      </c>
      <c r="J424" s="4" t="s">
        <v>30</v>
      </c>
    </row>
    <row r="425" spans="1:10" ht="39.6" x14ac:dyDescent="0.25">
      <c r="A425" s="4" t="s">
        <v>653</v>
      </c>
      <c r="B425" s="4" t="s">
        <v>70</v>
      </c>
      <c r="C425" s="5">
        <v>193706.45</v>
      </c>
      <c r="D425" s="5">
        <f t="shared" si="6"/>
        <v>7.450248076923077</v>
      </c>
      <c r="E425" s="6">
        <v>26000</v>
      </c>
      <c r="F425" s="7">
        <v>45607</v>
      </c>
      <c r="G425" s="4" t="s">
        <v>109</v>
      </c>
      <c r="H425" s="4" t="s">
        <v>109</v>
      </c>
      <c r="I425" s="4" t="s">
        <v>110</v>
      </c>
      <c r="J425" s="4" t="s">
        <v>30</v>
      </c>
    </row>
    <row r="426" spans="1:10" ht="39.6" x14ac:dyDescent="0.25">
      <c r="A426" s="4" t="s">
        <v>654</v>
      </c>
      <c r="B426" s="4" t="s">
        <v>70</v>
      </c>
      <c r="C426" s="5">
        <v>55741.86</v>
      </c>
      <c r="D426" s="5">
        <f t="shared" si="6"/>
        <v>7.4322480000000004</v>
      </c>
      <c r="E426" s="6">
        <v>7500</v>
      </c>
      <c r="F426" s="7">
        <v>45607</v>
      </c>
      <c r="G426" s="4" t="s">
        <v>109</v>
      </c>
      <c r="H426" s="4" t="s">
        <v>109</v>
      </c>
      <c r="I426" s="4" t="s">
        <v>110</v>
      </c>
      <c r="J426" s="4" t="s">
        <v>30</v>
      </c>
    </row>
    <row r="427" spans="1:10" ht="39.6" x14ac:dyDescent="0.25">
      <c r="A427" s="4" t="s">
        <v>655</v>
      </c>
      <c r="B427" s="4" t="s">
        <v>24</v>
      </c>
      <c r="C427" s="5">
        <v>111393.9</v>
      </c>
      <c r="D427" s="5">
        <f t="shared" si="6"/>
        <v>7.4262599999999992</v>
      </c>
      <c r="E427" s="6">
        <v>15000</v>
      </c>
      <c r="F427" s="7">
        <v>45607</v>
      </c>
      <c r="G427" s="4" t="s">
        <v>39</v>
      </c>
      <c r="H427" s="4" t="s">
        <v>48</v>
      </c>
      <c r="I427" s="4" t="s">
        <v>570</v>
      </c>
      <c r="J427" s="4" t="s">
        <v>30</v>
      </c>
    </row>
    <row r="428" spans="1:10" ht="26.4" x14ac:dyDescent="0.25">
      <c r="A428" s="4" t="s">
        <v>656</v>
      </c>
      <c r="B428" s="4" t="s">
        <v>24</v>
      </c>
      <c r="C428" s="5">
        <v>282197.43</v>
      </c>
      <c r="D428" s="5">
        <f t="shared" si="6"/>
        <v>7.4262481578947366</v>
      </c>
      <c r="E428" s="6">
        <v>38000</v>
      </c>
      <c r="F428" s="7">
        <v>45607</v>
      </c>
      <c r="G428" s="4" t="s">
        <v>25</v>
      </c>
      <c r="H428" s="4" t="s">
        <v>15</v>
      </c>
      <c r="I428" s="4" t="s">
        <v>227</v>
      </c>
      <c r="J428" s="4" t="s">
        <v>30</v>
      </c>
    </row>
    <row r="429" spans="1:10" ht="26.4" x14ac:dyDescent="0.25">
      <c r="A429" s="4" t="s">
        <v>657</v>
      </c>
      <c r="B429" s="4" t="s">
        <v>70</v>
      </c>
      <c r="C429" s="5">
        <v>408443.64</v>
      </c>
      <c r="D429" s="5">
        <f t="shared" si="6"/>
        <v>7.4262480000000002</v>
      </c>
      <c r="E429" s="6">
        <v>55000</v>
      </c>
      <c r="F429" s="7">
        <v>45607</v>
      </c>
      <c r="G429" s="4" t="s">
        <v>25</v>
      </c>
      <c r="H429" s="4" t="s">
        <v>15</v>
      </c>
      <c r="I429" s="4" t="s">
        <v>227</v>
      </c>
      <c r="J429" s="4" t="s">
        <v>30</v>
      </c>
    </row>
    <row r="430" spans="1:10" ht="39.6" x14ac:dyDescent="0.25">
      <c r="A430" s="4" t="s">
        <v>658</v>
      </c>
      <c r="B430" s="4" t="s">
        <v>70</v>
      </c>
      <c r="C430" s="5">
        <v>24358.09</v>
      </c>
      <c r="D430" s="5">
        <f t="shared" si="6"/>
        <v>7.4262469512195119</v>
      </c>
      <c r="E430" s="6">
        <v>3280</v>
      </c>
      <c r="F430" s="7">
        <v>45607</v>
      </c>
      <c r="G430" s="4" t="s">
        <v>91</v>
      </c>
      <c r="H430" s="4" t="s">
        <v>106</v>
      </c>
      <c r="I430" s="4" t="s">
        <v>219</v>
      </c>
      <c r="J430" s="4" t="s">
        <v>30</v>
      </c>
    </row>
    <row r="431" spans="1:10" ht="26.4" x14ac:dyDescent="0.25">
      <c r="A431" s="4" t="s">
        <v>659</v>
      </c>
      <c r="B431" s="4" t="s">
        <v>70</v>
      </c>
      <c r="C431" s="5">
        <v>600868.37</v>
      </c>
      <c r="D431" s="5">
        <f t="shared" si="6"/>
        <v>7.4142835813528789</v>
      </c>
      <c r="E431" s="6">
        <v>81042</v>
      </c>
      <c r="F431" s="7">
        <v>45607</v>
      </c>
      <c r="G431" s="4" t="s">
        <v>71</v>
      </c>
      <c r="H431" s="4" t="s">
        <v>48</v>
      </c>
      <c r="I431" s="4" t="s">
        <v>68</v>
      </c>
      <c r="J431" s="4" t="s">
        <v>30</v>
      </c>
    </row>
    <row r="432" spans="1:10" ht="26.4" x14ac:dyDescent="0.25">
      <c r="A432" s="4" t="s">
        <v>660</v>
      </c>
      <c r="B432" s="4" t="s">
        <v>24</v>
      </c>
      <c r="C432" s="5">
        <v>370112.4</v>
      </c>
      <c r="D432" s="5">
        <f t="shared" si="6"/>
        <v>7.4022480000000002</v>
      </c>
      <c r="E432" s="6">
        <v>50000</v>
      </c>
      <c r="F432" s="7">
        <v>45607</v>
      </c>
      <c r="G432" s="4" t="s">
        <v>91</v>
      </c>
      <c r="H432" s="4" t="s">
        <v>54</v>
      </c>
      <c r="I432" s="4" t="s">
        <v>344</v>
      </c>
      <c r="J432" s="4" t="s">
        <v>30</v>
      </c>
    </row>
    <row r="433" spans="1:10" ht="39.6" x14ac:dyDescent="0.25">
      <c r="A433" s="4" t="s">
        <v>661</v>
      </c>
      <c r="B433" s="4" t="s">
        <v>24</v>
      </c>
      <c r="C433" s="5">
        <v>813648</v>
      </c>
      <c r="D433" s="5">
        <f t="shared" si="6"/>
        <v>7.3967999999999998</v>
      </c>
      <c r="E433" s="6">
        <v>110000</v>
      </c>
      <c r="F433" s="7">
        <v>45607</v>
      </c>
      <c r="G433" s="4" t="s">
        <v>28</v>
      </c>
      <c r="H433" s="4" t="s">
        <v>48</v>
      </c>
      <c r="I433" s="4" t="s">
        <v>336</v>
      </c>
      <c r="J433" s="4" t="s">
        <v>30</v>
      </c>
    </row>
    <row r="434" spans="1:10" ht="39.6" x14ac:dyDescent="0.25">
      <c r="A434" s="4" t="s">
        <v>662</v>
      </c>
      <c r="B434" s="4" t="s">
        <v>663</v>
      </c>
      <c r="C434" s="5">
        <v>64421.32</v>
      </c>
      <c r="D434" s="5">
        <f t="shared" si="6"/>
        <v>7.396247990815155</v>
      </c>
      <c r="E434" s="6">
        <v>8710</v>
      </c>
      <c r="F434" s="7">
        <v>45607</v>
      </c>
      <c r="G434" s="4" t="s">
        <v>48</v>
      </c>
      <c r="H434" s="4" t="s">
        <v>48</v>
      </c>
      <c r="I434" s="4" t="s">
        <v>428</v>
      </c>
      <c r="J434" s="4" t="s">
        <v>17</v>
      </c>
    </row>
    <row r="435" spans="1:10" ht="26.4" x14ac:dyDescent="0.25">
      <c r="A435" s="4" t="s">
        <v>664</v>
      </c>
      <c r="B435" s="4" t="s">
        <v>24</v>
      </c>
      <c r="C435" s="5">
        <v>436024.63</v>
      </c>
      <c r="D435" s="5">
        <f t="shared" si="6"/>
        <v>7.3902479661016951</v>
      </c>
      <c r="E435" s="6">
        <v>59000</v>
      </c>
      <c r="F435" s="7">
        <v>45607</v>
      </c>
      <c r="G435" s="4" t="s">
        <v>109</v>
      </c>
      <c r="H435" s="4" t="s">
        <v>54</v>
      </c>
      <c r="I435" s="4" t="s">
        <v>344</v>
      </c>
      <c r="J435" s="4" t="s">
        <v>30</v>
      </c>
    </row>
    <row r="436" spans="1:10" ht="39.6" x14ac:dyDescent="0.25">
      <c r="A436" s="4" t="s">
        <v>665</v>
      </c>
      <c r="B436" s="4" t="s">
        <v>102</v>
      </c>
      <c r="C436" s="5">
        <v>516479.88</v>
      </c>
      <c r="D436" s="5">
        <f t="shared" si="6"/>
        <v>7.3782839999999998</v>
      </c>
      <c r="E436" s="6">
        <v>70000</v>
      </c>
      <c r="F436" s="7">
        <v>45607</v>
      </c>
      <c r="G436" s="4" t="s">
        <v>128</v>
      </c>
      <c r="H436" s="4" t="s">
        <v>48</v>
      </c>
      <c r="I436" s="4" t="s">
        <v>68</v>
      </c>
      <c r="J436" s="4" t="s">
        <v>30</v>
      </c>
    </row>
    <row r="437" spans="1:10" ht="26.4" x14ac:dyDescent="0.25">
      <c r="A437" s="4" t="s">
        <v>666</v>
      </c>
      <c r="B437" s="4" t="s">
        <v>70</v>
      </c>
      <c r="C437" s="5">
        <v>405803.64</v>
      </c>
      <c r="D437" s="5">
        <f t="shared" si="6"/>
        <v>7.3782480000000001</v>
      </c>
      <c r="E437" s="6">
        <v>55000</v>
      </c>
      <c r="F437" s="7">
        <v>45607</v>
      </c>
      <c r="G437" s="4" t="s">
        <v>128</v>
      </c>
      <c r="H437" s="4" t="s">
        <v>33</v>
      </c>
      <c r="I437" s="4" t="s">
        <v>132</v>
      </c>
      <c r="J437" s="4" t="s">
        <v>30</v>
      </c>
    </row>
    <row r="438" spans="1:10" ht="39.6" x14ac:dyDescent="0.25">
      <c r="A438" s="4" t="s">
        <v>667</v>
      </c>
      <c r="B438" s="4" t="s">
        <v>70</v>
      </c>
      <c r="C438" s="5">
        <v>573239.52</v>
      </c>
      <c r="D438" s="5">
        <f t="shared" si="6"/>
        <v>7.3776000000000002</v>
      </c>
      <c r="E438" s="6">
        <v>77700</v>
      </c>
      <c r="F438" s="7">
        <v>45607</v>
      </c>
      <c r="G438" s="4" t="s">
        <v>39</v>
      </c>
      <c r="H438" s="4" t="s">
        <v>48</v>
      </c>
      <c r="I438" s="4" t="s">
        <v>336</v>
      </c>
      <c r="J438" s="4" t="s">
        <v>30</v>
      </c>
    </row>
    <row r="439" spans="1:10" ht="52.8" x14ac:dyDescent="0.25">
      <c r="A439" s="4" t="s">
        <v>668</v>
      </c>
      <c r="B439" s="4" t="s">
        <v>669</v>
      </c>
      <c r="C439" s="5">
        <v>1117769.26</v>
      </c>
      <c r="D439" s="5">
        <f t="shared" si="6"/>
        <v>7.3535999947369461</v>
      </c>
      <c r="E439" s="6">
        <v>152003</v>
      </c>
      <c r="F439" s="7">
        <v>45607</v>
      </c>
      <c r="G439" s="4" t="s">
        <v>290</v>
      </c>
      <c r="H439" s="4" t="s">
        <v>48</v>
      </c>
      <c r="I439" s="4" t="s">
        <v>336</v>
      </c>
      <c r="J439" s="4" t="s">
        <v>30</v>
      </c>
    </row>
    <row r="440" spans="1:10" ht="26.4" x14ac:dyDescent="0.25">
      <c r="A440" s="4" t="s">
        <v>670</v>
      </c>
      <c r="B440" s="4" t="s">
        <v>70</v>
      </c>
      <c r="C440" s="5">
        <v>624091.07999999996</v>
      </c>
      <c r="D440" s="5">
        <f t="shared" si="6"/>
        <v>7.3422479999999997</v>
      </c>
      <c r="E440" s="6">
        <v>85000</v>
      </c>
      <c r="F440" s="7">
        <v>45607</v>
      </c>
      <c r="G440" s="4" t="s">
        <v>82</v>
      </c>
      <c r="H440" s="4" t="s">
        <v>82</v>
      </c>
      <c r="I440" s="4" t="s">
        <v>329</v>
      </c>
      <c r="J440" s="4" t="s">
        <v>30</v>
      </c>
    </row>
    <row r="441" spans="1:10" ht="26.4" x14ac:dyDescent="0.25">
      <c r="A441" s="4" t="s">
        <v>671</v>
      </c>
      <c r="B441" s="4" t="s">
        <v>70</v>
      </c>
      <c r="C441" s="5">
        <v>91777.5</v>
      </c>
      <c r="D441" s="5">
        <f t="shared" si="6"/>
        <v>7.3422000000000001</v>
      </c>
      <c r="E441" s="6">
        <v>12500</v>
      </c>
      <c r="F441" s="7">
        <v>45607</v>
      </c>
      <c r="G441" s="4" t="s">
        <v>45</v>
      </c>
      <c r="H441" s="4" t="s">
        <v>45</v>
      </c>
      <c r="I441" s="4" t="s">
        <v>46</v>
      </c>
      <c r="J441" s="4" t="s">
        <v>30</v>
      </c>
    </row>
    <row r="442" spans="1:10" ht="26.4" x14ac:dyDescent="0.25">
      <c r="A442" s="4" t="s">
        <v>651</v>
      </c>
      <c r="B442" s="4" t="s">
        <v>70</v>
      </c>
      <c r="C442" s="5">
        <v>786767.52</v>
      </c>
      <c r="D442" s="5">
        <f t="shared" si="6"/>
        <v>7.2984</v>
      </c>
      <c r="E442" s="6">
        <v>107800</v>
      </c>
      <c r="F442" s="7">
        <v>45607</v>
      </c>
      <c r="G442" s="4" t="s">
        <v>109</v>
      </c>
      <c r="H442" s="4" t="s">
        <v>48</v>
      </c>
      <c r="I442" s="4" t="s">
        <v>409</v>
      </c>
      <c r="J442" s="4" t="s">
        <v>30</v>
      </c>
    </row>
    <row r="443" spans="1:10" ht="26.4" x14ac:dyDescent="0.25">
      <c r="A443" s="4" t="s">
        <v>672</v>
      </c>
      <c r="B443" s="4" t="s">
        <v>102</v>
      </c>
      <c r="C443" s="5">
        <v>568976.43999999994</v>
      </c>
      <c r="D443" s="5">
        <f t="shared" si="6"/>
        <v>7.234284043229497</v>
      </c>
      <c r="E443" s="6">
        <v>78650</v>
      </c>
      <c r="F443" s="7">
        <v>45607</v>
      </c>
      <c r="G443" s="4" t="s">
        <v>25</v>
      </c>
      <c r="H443" s="4" t="s">
        <v>15</v>
      </c>
      <c r="I443" s="4" t="s">
        <v>227</v>
      </c>
      <c r="J443" s="4" t="s">
        <v>30</v>
      </c>
    </row>
    <row r="444" spans="1:10" ht="39.6" x14ac:dyDescent="0.25">
      <c r="A444" s="4" t="s">
        <v>673</v>
      </c>
      <c r="B444" s="4" t="s">
        <v>70</v>
      </c>
      <c r="C444" s="5">
        <v>253199</v>
      </c>
      <c r="D444" s="5">
        <f t="shared" si="6"/>
        <v>7.2342571428571425</v>
      </c>
      <c r="E444" s="6">
        <v>35000</v>
      </c>
      <c r="F444" s="7">
        <v>45607</v>
      </c>
      <c r="G444" s="4" t="s">
        <v>97</v>
      </c>
      <c r="H444" s="4" t="s">
        <v>97</v>
      </c>
      <c r="I444" s="4" t="s">
        <v>138</v>
      </c>
      <c r="J444" s="4" t="s">
        <v>30</v>
      </c>
    </row>
    <row r="445" spans="1:10" ht="26.4" x14ac:dyDescent="0.25">
      <c r="A445" s="4" t="s">
        <v>674</v>
      </c>
      <c r="B445" s="4" t="s">
        <v>24</v>
      </c>
      <c r="C445" s="5">
        <v>54255</v>
      </c>
      <c r="D445" s="5">
        <f t="shared" si="6"/>
        <v>7.234</v>
      </c>
      <c r="E445" s="6">
        <v>7500</v>
      </c>
      <c r="F445" s="7">
        <v>45607</v>
      </c>
      <c r="G445" s="4" t="s">
        <v>97</v>
      </c>
      <c r="H445" s="4" t="s">
        <v>97</v>
      </c>
      <c r="I445" s="4" t="s">
        <v>138</v>
      </c>
      <c r="J445" s="4" t="s">
        <v>30</v>
      </c>
    </row>
    <row r="446" spans="1:10" ht="26.4" x14ac:dyDescent="0.25">
      <c r="A446" s="4" t="s">
        <v>675</v>
      </c>
      <c r="B446" s="4" t="s">
        <v>70</v>
      </c>
      <c r="C446" s="5">
        <v>391285.62</v>
      </c>
      <c r="D446" s="5">
        <f t="shared" si="6"/>
        <v>7.1142839999999996</v>
      </c>
      <c r="E446" s="6">
        <v>55000</v>
      </c>
      <c r="F446" s="7">
        <v>45607</v>
      </c>
      <c r="G446" s="4" t="s">
        <v>48</v>
      </c>
      <c r="H446" s="4" t="s">
        <v>82</v>
      </c>
      <c r="I446" s="4" t="s">
        <v>329</v>
      </c>
      <c r="J446" s="4" t="s">
        <v>30</v>
      </c>
    </row>
    <row r="447" spans="1:10" ht="39.6" x14ac:dyDescent="0.25">
      <c r="A447" s="4" t="s">
        <v>676</v>
      </c>
      <c r="B447" s="4" t="s">
        <v>677</v>
      </c>
      <c r="C447" s="5">
        <v>426857</v>
      </c>
      <c r="D447" s="5">
        <f t="shared" si="6"/>
        <v>7.1142833333333337</v>
      </c>
      <c r="E447" s="6">
        <v>60000</v>
      </c>
      <c r="F447" s="7">
        <v>45607</v>
      </c>
      <c r="G447" s="4" t="s">
        <v>97</v>
      </c>
      <c r="H447" s="4" t="s">
        <v>97</v>
      </c>
      <c r="I447" s="4" t="s">
        <v>138</v>
      </c>
      <c r="J447" s="4" t="s">
        <v>30</v>
      </c>
    </row>
    <row r="448" spans="1:10" ht="39.6" x14ac:dyDescent="0.25">
      <c r="A448" s="4" t="s">
        <v>678</v>
      </c>
      <c r="B448" s="4" t="s">
        <v>70</v>
      </c>
      <c r="C448" s="5">
        <v>1055181.6000000001</v>
      </c>
      <c r="D448" s="5">
        <f t="shared" si="6"/>
        <v>7.0345440000000004</v>
      </c>
      <c r="E448" s="6">
        <v>150000</v>
      </c>
      <c r="F448" s="7">
        <v>45607</v>
      </c>
      <c r="G448" s="4" t="s">
        <v>45</v>
      </c>
      <c r="H448" s="4" t="s">
        <v>48</v>
      </c>
      <c r="I448" s="4" t="s">
        <v>409</v>
      </c>
      <c r="J448" s="4" t="s">
        <v>30</v>
      </c>
    </row>
    <row r="449" spans="1:10" ht="26.4" x14ac:dyDescent="0.25">
      <c r="A449" s="4" t="s">
        <v>679</v>
      </c>
      <c r="B449" s="4" t="s">
        <v>102</v>
      </c>
      <c r="C449" s="5">
        <v>413280.18</v>
      </c>
      <c r="D449" s="5">
        <f t="shared" si="6"/>
        <v>6.8880030000000003</v>
      </c>
      <c r="E449" s="6">
        <v>60000</v>
      </c>
      <c r="F449" s="7">
        <v>45607</v>
      </c>
      <c r="G449" s="4" t="s">
        <v>106</v>
      </c>
      <c r="H449" s="4" t="s">
        <v>39</v>
      </c>
      <c r="I449" s="4" t="s">
        <v>680</v>
      </c>
      <c r="J449" s="4" t="s">
        <v>30</v>
      </c>
    </row>
    <row r="450" spans="1:10" ht="26.4" x14ac:dyDescent="0.25">
      <c r="A450" s="4" t="s">
        <v>681</v>
      </c>
      <c r="B450" s="4" t="s">
        <v>682</v>
      </c>
      <c r="C450" s="5">
        <v>1151000</v>
      </c>
      <c r="D450" s="5">
        <f t="shared" si="6"/>
        <v>6.0578947368421057</v>
      </c>
      <c r="E450" s="6">
        <v>190000</v>
      </c>
      <c r="F450" s="7">
        <v>45607</v>
      </c>
      <c r="G450" s="4" t="s">
        <v>97</v>
      </c>
      <c r="H450" s="4" t="s">
        <v>97</v>
      </c>
      <c r="I450" s="4" t="s">
        <v>138</v>
      </c>
      <c r="J450" s="4" t="s">
        <v>17</v>
      </c>
    </row>
    <row r="451" spans="1:10" ht="26.4" x14ac:dyDescent="0.25">
      <c r="A451" s="4" t="s">
        <v>683</v>
      </c>
      <c r="B451" s="4" t="s">
        <v>24</v>
      </c>
      <c r="C451" s="5">
        <v>74686.5</v>
      </c>
      <c r="D451" s="5">
        <f t="shared" si="6"/>
        <v>10.5</v>
      </c>
      <c r="E451" s="6">
        <v>7113</v>
      </c>
      <c r="F451" s="7">
        <v>45608</v>
      </c>
      <c r="G451" s="4" t="s">
        <v>28</v>
      </c>
      <c r="H451" s="4" t="s">
        <v>28</v>
      </c>
      <c r="I451" s="4" t="s">
        <v>29</v>
      </c>
      <c r="J451" s="4" t="s">
        <v>22</v>
      </c>
    </row>
    <row r="452" spans="1:10" x14ac:dyDescent="0.25">
      <c r="A452" s="4" t="s">
        <v>684</v>
      </c>
      <c r="B452" s="4" t="s">
        <v>24</v>
      </c>
      <c r="C452" s="5">
        <v>446497.15</v>
      </c>
      <c r="D452" s="5">
        <f t="shared" si="6"/>
        <v>10.450000000000001</v>
      </c>
      <c r="E452" s="6">
        <v>42727</v>
      </c>
      <c r="F452" s="7">
        <v>45608</v>
      </c>
      <c r="G452" s="4" t="s">
        <v>382</v>
      </c>
      <c r="H452" s="4" t="s">
        <v>382</v>
      </c>
      <c r="I452" s="4" t="s">
        <v>383</v>
      </c>
      <c r="J452" s="4" t="s">
        <v>217</v>
      </c>
    </row>
    <row r="453" spans="1:10" ht="26.4" x14ac:dyDescent="0.25">
      <c r="A453" s="4" t="s">
        <v>685</v>
      </c>
      <c r="B453" s="4" t="s">
        <v>24</v>
      </c>
      <c r="C453" s="5">
        <v>99000</v>
      </c>
      <c r="D453" s="5">
        <f t="shared" ref="D453:D516" si="7">C453/E453</f>
        <v>10.300697117885756</v>
      </c>
      <c r="E453" s="6">
        <v>9611</v>
      </c>
      <c r="F453" s="7">
        <v>45608</v>
      </c>
      <c r="G453" s="4" t="s">
        <v>97</v>
      </c>
      <c r="H453" s="4" t="s">
        <v>97</v>
      </c>
      <c r="I453" s="4" t="s">
        <v>138</v>
      </c>
      <c r="J453" s="4" t="s">
        <v>22</v>
      </c>
    </row>
    <row r="454" spans="1:10" ht="26.4" x14ac:dyDescent="0.25">
      <c r="A454" s="4" t="s">
        <v>686</v>
      </c>
      <c r="B454" s="4" t="s">
        <v>24</v>
      </c>
      <c r="C454" s="5">
        <v>22145</v>
      </c>
      <c r="D454" s="5">
        <f t="shared" si="7"/>
        <v>10.3</v>
      </c>
      <c r="E454" s="6">
        <v>2150</v>
      </c>
      <c r="F454" s="7">
        <v>45608</v>
      </c>
      <c r="G454" s="4" t="s">
        <v>28</v>
      </c>
      <c r="H454" s="4" t="s">
        <v>28</v>
      </c>
      <c r="I454" s="4" t="s">
        <v>29</v>
      </c>
      <c r="J454" s="4" t="s">
        <v>30</v>
      </c>
    </row>
    <row r="455" spans="1:10" ht="26.4" x14ac:dyDescent="0.25">
      <c r="A455" s="4" t="s">
        <v>687</v>
      </c>
      <c r="B455" s="4" t="s">
        <v>24</v>
      </c>
      <c r="C455" s="5">
        <v>38110</v>
      </c>
      <c r="D455" s="5">
        <f t="shared" si="7"/>
        <v>10.3</v>
      </c>
      <c r="E455" s="6">
        <v>3700</v>
      </c>
      <c r="F455" s="7">
        <v>45608</v>
      </c>
      <c r="G455" s="4" t="s">
        <v>28</v>
      </c>
      <c r="H455" s="4" t="s">
        <v>28</v>
      </c>
      <c r="I455" s="4" t="s">
        <v>29</v>
      </c>
      <c r="J455" s="4" t="s">
        <v>30</v>
      </c>
    </row>
    <row r="456" spans="1:10" ht="26.4" x14ac:dyDescent="0.25">
      <c r="A456" s="4" t="s">
        <v>688</v>
      </c>
      <c r="B456" s="4" t="s">
        <v>24</v>
      </c>
      <c r="C456" s="5">
        <v>38250</v>
      </c>
      <c r="D456" s="5">
        <f t="shared" si="7"/>
        <v>10.199999999999999</v>
      </c>
      <c r="E456" s="6">
        <v>3750</v>
      </c>
      <c r="F456" s="7">
        <v>45608</v>
      </c>
      <c r="G456" s="4" t="s">
        <v>28</v>
      </c>
      <c r="H456" s="4" t="s">
        <v>36</v>
      </c>
      <c r="I456" s="4" t="s">
        <v>302</v>
      </c>
      <c r="J456" s="4" t="s">
        <v>30</v>
      </c>
    </row>
    <row r="457" spans="1:10" ht="26.4" x14ac:dyDescent="0.25">
      <c r="A457" s="4" t="s">
        <v>689</v>
      </c>
      <c r="B457" s="4" t="s">
        <v>24</v>
      </c>
      <c r="C457" s="5">
        <v>315000</v>
      </c>
      <c r="D457" s="5">
        <f t="shared" si="7"/>
        <v>9.84375</v>
      </c>
      <c r="E457" s="6">
        <v>32000</v>
      </c>
      <c r="F457" s="7">
        <v>45608</v>
      </c>
      <c r="G457" s="4" t="s">
        <v>39</v>
      </c>
      <c r="H457" s="4" t="s">
        <v>39</v>
      </c>
      <c r="I457" s="4" t="s">
        <v>40</v>
      </c>
      <c r="J457" s="4" t="s">
        <v>22</v>
      </c>
    </row>
    <row r="458" spans="1:10" ht="39.6" x14ac:dyDescent="0.25">
      <c r="A458" s="4" t="s">
        <v>690</v>
      </c>
      <c r="B458" s="4" t="s">
        <v>691</v>
      </c>
      <c r="C458" s="5">
        <v>469068.36</v>
      </c>
      <c r="D458" s="5">
        <f t="shared" si="7"/>
        <v>9.7799999999999994</v>
      </c>
      <c r="E458" s="6">
        <v>47962</v>
      </c>
      <c r="F458" s="7">
        <v>45608</v>
      </c>
      <c r="G458" s="4" t="s">
        <v>15</v>
      </c>
      <c r="H458" s="4" t="s">
        <v>15</v>
      </c>
      <c r="I458" s="4" t="s">
        <v>42</v>
      </c>
      <c r="J458" s="4" t="s">
        <v>17</v>
      </c>
    </row>
    <row r="459" spans="1:10" ht="26.4" x14ac:dyDescent="0.25">
      <c r="A459" s="4" t="s">
        <v>692</v>
      </c>
      <c r="B459" s="4" t="s">
        <v>24</v>
      </c>
      <c r="C459" s="5">
        <v>31658.26</v>
      </c>
      <c r="D459" s="5">
        <f t="shared" si="7"/>
        <v>9.7440012311480455</v>
      </c>
      <c r="E459" s="6">
        <v>3249</v>
      </c>
      <c r="F459" s="7">
        <v>45608</v>
      </c>
      <c r="G459" s="4" t="s">
        <v>20</v>
      </c>
      <c r="H459" s="4" t="s">
        <v>20</v>
      </c>
      <c r="I459" s="4" t="s">
        <v>21</v>
      </c>
      <c r="J459" s="4" t="s">
        <v>30</v>
      </c>
    </row>
    <row r="460" spans="1:10" ht="26.4" x14ac:dyDescent="0.25">
      <c r="A460" s="4" t="s">
        <v>693</v>
      </c>
      <c r="B460" s="4" t="s">
        <v>24</v>
      </c>
      <c r="C460" s="5">
        <v>201215.54</v>
      </c>
      <c r="D460" s="5">
        <f t="shared" si="7"/>
        <v>9.6738240384615395</v>
      </c>
      <c r="E460" s="6">
        <v>20800</v>
      </c>
      <c r="F460" s="7">
        <v>45608</v>
      </c>
      <c r="G460" s="4" t="s">
        <v>128</v>
      </c>
      <c r="H460" s="4" t="s">
        <v>33</v>
      </c>
      <c r="I460" s="4" t="s">
        <v>132</v>
      </c>
      <c r="J460" s="4" t="s">
        <v>30</v>
      </c>
    </row>
    <row r="461" spans="1:10" ht="26.4" x14ac:dyDescent="0.25">
      <c r="A461" s="4" t="s">
        <v>694</v>
      </c>
      <c r="B461" s="4" t="s">
        <v>60</v>
      </c>
      <c r="C461" s="5">
        <v>99567</v>
      </c>
      <c r="D461" s="5">
        <f t="shared" si="7"/>
        <v>8.9700000000000006</v>
      </c>
      <c r="E461" s="6">
        <v>11100</v>
      </c>
      <c r="F461" s="7">
        <v>45608</v>
      </c>
      <c r="G461" s="4" t="s">
        <v>106</v>
      </c>
      <c r="H461" s="4" t="s">
        <v>36</v>
      </c>
      <c r="I461" s="4" t="s">
        <v>89</v>
      </c>
      <c r="J461" s="4" t="s">
        <v>22</v>
      </c>
    </row>
    <row r="462" spans="1:10" ht="26.4" x14ac:dyDescent="0.25">
      <c r="A462" s="4" t="s">
        <v>695</v>
      </c>
      <c r="B462" s="4" t="s">
        <v>24</v>
      </c>
      <c r="C462" s="5">
        <v>83790</v>
      </c>
      <c r="D462" s="5">
        <f t="shared" si="7"/>
        <v>8.82</v>
      </c>
      <c r="E462" s="6">
        <v>9500</v>
      </c>
      <c r="F462" s="7">
        <v>45608</v>
      </c>
      <c r="G462" s="4" t="s">
        <v>48</v>
      </c>
      <c r="H462" s="4" t="s">
        <v>39</v>
      </c>
      <c r="I462" s="4" t="s">
        <v>520</v>
      </c>
      <c r="J462" s="4" t="s">
        <v>17</v>
      </c>
    </row>
    <row r="463" spans="1:10" ht="39.6" x14ac:dyDescent="0.25">
      <c r="A463" s="4" t="s">
        <v>457</v>
      </c>
      <c r="B463" s="4" t="s">
        <v>696</v>
      </c>
      <c r="C463" s="5">
        <v>53597.53</v>
      </c>
      <c r="D463" s="5">
        <f t="shared" si="7"/>
        <v>8.8182839749917736</v>
      </c>
      <c r="E463" s="6">
        <v>6078</v>
      </c>
      <c r="F463" s="7">
        <v>45608</v>
      </c>
      <c r="G463" s="4" t="s">
        <v>25</v>
      </c>
      <c r="H463" s="4" t="s">
        <v>25</v>
      </c>
      <c r="I463" s="4" t="s">
        <v>26</v>
      </c>
      <c r="J463" s="4" t="s">
        <v>22</v>
      </c>
    </row>
    <row r="464" spans="1:10" ht="26.4" x14ac:dyDescent="0.25">
      <c r="A464" s="4" t="s">
        <v>697</v>
      </c>
      <c r="B464" s="4" t="s">
        <v>24</v>
      </c>
      <c r="C464" s="5">
        <v>22620</v>
      </c>
      <c r="D464" s="5">
        <f t="shared" si="7"/>
        <v>8.6999999999999993</v>
      </c>
      <c r="E464" s="6">
        <v>2600</v>
      </c>
      <c r="F464" s="7">
        <v>45608</v>
      </c>
      <c r="G464" s="4" t="s">
        <v>33</v>
      </c>
      <c r="H464" s="4" t="s">
        <v>36</v>
      </c>
      <c r="I464" s="4" t="s">
        <v>302</v>
      </c>
      <c r="J464" s="4" t="s">
        <v>30</v>
      </c>
    </row>
    <row r="465" spans="1:10" ht="26.4" x14ac:dyDescent="0.25">
      <c r="A465" s="4" t="s">
        <v>698</v>
      </c>
      <c r="B465" s="4" t="s">
        <v>699</v>
      </c>
      <c r="C465" s="5">
        <v>304500</v>
      </c>
      <c r="D465" s="5">
        <f t="shared" si="7"/>
        <v>8.6999999999999993</v>
      </c>
      <c r="E465" s="6">
        <v>35000</v>
      </c>
      <c r="F465" s="7">
        <v>45608</v>
      </c>
      <c r="G465" s="4" t="s">
        <v>91</v>
      </c>
      <c r="H465" s="4" t="s">
        <v>39</v>
      </c>
      <c r="I465" s="4" t="s">
        <v>520</v>
      </c>
      <c r="J465" s="4" t="s">
        <v>17</v>
      </c>
    </row>
    <row r="466" spans="1:10" ht="26.4" x14ac:dyDescent="0.25">
      <c r="A466" s="4" t="s">
        <v>700</v>
      </c>
      <c r="B466" s="4" t="s">
        <v>24</v>
      </c>
      <c r="C466" s="5">
        <v>94993.919999999998</v>
      </c>
      <c r="D466" s="5">
        <f t="shared" si="7"/>
        <v>8.6405239221393479</v>
      </c>
      <c r="E466" s="6">
        <v>10994</v>
      </c>
      <c r="F466" s="7">
        <v>45608</v>
      </c>
      <c r="G466" s="4" t="s">
        <v>71</v>
      </c>
      <c r="H466" s="4" t="s">
        <v>39</v>
      </c>
      <c r="I466" s="4" t="s">
        <v>701</v>
      </c>
      <c r="J466" s="4" t="s">
        <v>22</v>
      </c>
    </row>
    <row r="467" spans="1:10" ht="39.6" x14ac:dyDescent="0.25">
      <c r="A467" s="4" t="s">
        <v>702</v>
      </c>
      <c r="B467" s="4" t="s">
        <v>24</v>
      </c>
      <c r="C467" s="5">
        <v>421714.2</v>
      </c>
      <c r="D467" s="5">
        <f t="shared" si="7"/>
        <v>8.4342839999999999</v>
      </c>
      <c r="E467" s="6">
        <v>50000</v>
      </c>
      <c r="F467" s="7">
        <v>45608</v>
      </c>
      <c r="G467" s="4" t="s">
        <v>82</v>
      </c>
      <c r="H467" s="4" t="s">
        <v>83</v>
      </c>
      <c r="I467" s="4" t="s">
        <v>84</v>
      </c>
      <c r="J467" s="4" t="s">
        <v>17</v>
      </c>
    </row>
    <row r="468" spans="1:10" ht="26.4" x14ac:dyDescent="0.25">
      <c r="A468" s="4" t="s">
        <v>703</v>
      </c>
      <c r="B468" s="4" t="s">
        <v>70</v>
      </c>
      <c r="C468" s="5">
        <v>55031.81</v>
      </c>
      <c r="D468" s="5">
        <f t="shared" si="7"/>
        <v>8.3838833028641062</v>
      </c>
      <c r="E468" s="6">
        <v>6564</v>
      </c>
      <c r="F468" s="7">
        <v>45608</v>
      </c>
      <c r="G468" s="4" t="s">
        <v>128</v>
      </c>
      <c r="H468" s="4" t="s">
        <v>128</v>
      </c>
      <c r="I468" s="4" t="s">
        <v>192</v>
      </c>
      <c r="J468" s="4" t="s">
        <v>30</v>
      </c>
    </row>
    <row r="469" spans="1:10" ht="26.4" x14ac:dyDescent="0.25">
      <c r="A469" s="4" t="s">
        <v>704</v>
      </c>
      <c r="B469" s="4" t="s">
        <v>102</v>
      </c>
      <c r="C469" s="5">
        <v>196850.1</v>
      </c>
      <c r="D469" s="5">
        <f t="shared" si="7"/>
        <v>8.3765999999999998</v>
      </c>
      <c r="E469" s="6">
        <v>23500</v>
      </c>
      <c r="F469" s="7">
        <v>45608</v>
      </c>
      <c r="G469" s="4" t="s">
        <v>128</v>
      </c>
      <c r="H469" s="4" t="s">
        <v>128</v>
      </c>
      <c r="I469" s="4" t="s">
        <v>192</v>
      </c>
      <c r="J469" s="4" t="s">
        <v>30</v>
      </c>
    </row>
    <row r="470" spans="1:10" ht="26.4" x14ac:dyDescent="0.25">
      <c r="A470" s="4" t="s">
        <v>705</v>
      </c>
      <c r="B470" s="4" t="s">
        <v>70</v>
      </c>
      <c r="C470" s="5">
        <v>201904.5</v>
      </c>
      <c r="D470" s="5">
        <f t="shared" si="7"/>
        <v>8.2409999999999997</v>
      </c>
      <c r="E470" s="6">
        <v>24500</v>
      </c>
      <c r="F470" s="7">
        <v>45608</v>
      </c>
      <c r="G470" s="4" t="s">
        <v>48</v>
      </c>
      <c r="H470" s="4" t="s">
        <v>39</v>
      </c>
      <c r="I470" s="4" t="s">
        <v>706</v>
      </c>
      <c r="J470" s="4" t="s">
        <v>30</v>
      </c>
    </row>
    <row r="471" spans="1:10" ht="26.4" x14ac:dyDescent="0.25">
      <c r="A471" s="4" t="s">
        <v>707</v>
      </c>
      <c r="B471" s="4" t="s">
        <v>24</v>
      </c>
      <c r="C471" s="5">
        <v>97129</v>
      </c>
      <c r="D471" s="5">
        <f t="shared" si="7"/>
        <v>8.1999999999999993</v>
      </c>
      <c r="E471" s="6">
        <v>11845</v>
      </c>
      <c r="F471" s="7">
        <v>45608</v>
      </c>
      <c r="G471" s="4" t="s">
        <v>36</v>
      </c>
      <c r="H471" s="4" t="s">
        <v>36</v>
      </c>
      <c r="I471" s="4" t="s">
        <v>302</v>
      </c>
      <c r="J471" s="4" t="s">
        <v>30</v>
      </c>
    </row>
    <row r="472" spans="1:10" ht="39.6" x14ac:dyDescent="0.25">
      <c r="A472" s="4" t="s">
        <v>708</v>
      </c>
      <c r="B472" s="4" t="s">
        <v>44</v>
      </c>
      <c r="C472" s="5">
        <v>47936.56</v>
      </c>
      <c r="D472" s="5">
        <f t="shared" si="7"/>
        <v>8.19428376068376</v>
      </c>
      <c r="E472" s="6">
        <v>5850</v>
      </c>
      <c r="F472" s="7">
        <v>45608</v>
      </c>
      <c r="G472" s="4" t="s">
        <v>82</v>
      </c>
      <c r="H472" s="4" t="s">
        <v>83</v>
      </c>
      <c r="I472" s="4" t="s">
        <v>84</v>
      </c>
      <c r="J472" s="4" t="s">
        <v>17</v>
      </c>
    </row>
    <row r="473" spans="1:10" ht="39.6" x14ac:dyDescent="0.25">
      <c r="A473" s="4" t="s">
        <v>709</v>
      </c>
      <c r="B473" s="4" t="s">
        <v>60</v>
      </c>
      <c r="C473" s="5">
        <v>73571.570000000007</v>
      </c>
      <c r="D473" s="5">
        <f t="shared" si="7"/>
        <v>8.1548162766969767</v>
      </c>
      <c r="E473" s="8">
        <v>9021.8549999999996</v>
      </c>
      <c r="F473" s="7">
        <v>45608</v>
      </c>
      <c r="G473" s="4" t="s">
        <v>51</v>
      </c>
      <c r="H473" s="4" t="s">
        <v>51</v>
      </c>
      <c r="I473" s="4" t="s">
        <v>365</v>
      </c>
      <c r="J473" s="4" t="s">
        <v>22</v>
      </c>
    </row>
    <row r="474" spans="1:10" ht="26.4" x14ac:dyDescent="0.25">
      <c r="A474" s="4" t="s">
        <v>710</v>
      </c>
      <c r="B474" s="4" t="s">
        <v>24</v>
      </c>
      <c r="C474" s="5">
        <v>243164.52</v>
      </c>
      <c r="D474" s="5">
        <f t="shared" si="7"/>
        <v>8.1054839999999988</v>
      </c>
      <c r="E474" s="6">
        <v>30000</v>
      </c>
      <c r="F474" s="7">
        <v>45608</v>
      </c>
      <c r="G474" s="4" t="s">
        <v>36</v>
      </c>
      <c r="H474" s="4" t="s">
        <v>48</v>
      </c>
      <c r="I474" s="4" t="s">
        <v>293</v>
      </c>
      <c r="J474" s="4" t="s">
        <v>30</v>
      </c>
    </row>
    <row r="475" spans="1:10" ht="39.6" x14ac:dyDescent="0.25">
      <c r="A475" s="4" t="s">
        <v>711</v>
      </c>
      <c r="B475" s="4" t="s">
        <v>70</v>
      </c>
      <c r="C475" s="5">
        <v>99696.97</v>
      </c>
      <c r="D475" s="5">
        <f t="shared" si="7"/>
        <v>8.1054447154471543</v>
      </c>
      <c r="E475" s="6">
        <v>12300</v>
      </c>
      <c r="F475" s="7">
        <v>45608</v>
      </c>
      <c r="G475" s="4" t="s">
        <v>106</v>
      </c>
      <c r="H475" s="4" t="s">
        <v>48</v>
      </c>
      <c r="I475" s="4" t="s">
        <v>712</v>
      </c>
      <c r="J475" s="4" t="s">
        <v>30</v>
      </c>
    </row>
    <row r="476" spans="1:10" ht="52.8" x14ac:dyDescent="0.25">
      <c r="A476" s="4" t="s">
        <v>713</v>
      </c>
      <c r="B476" s="4" t="s">
        <v>714</v>
      </c>
      <c r="C476" s="5">
        <v>5089770</v>
      </c>
      <c r="D476" s="5">
        <f t="shared" si="7"/>
        <v>8.0790000000000006</v>
      </c>
      <c r="E476" s="6">
        <v>630000</v>
      </c>
      <c r="F476" s="7">
        <v>45608</v>
      </c>
      <c r="G476" s="4" t="s">
        <v>260</v>
      </c>
      <c r="H476" s="4" t="s">
        <v>36</v>
      </c>
      <c r="I476" s="4" t="s">
        <v>89</v>
      </c>
      <c r="J476" s="4" t="s">
        <v>17</v>
      </c>
    </row>
    <row r="477" spans="1:10" ht="26.4" x14ac:dyDescent="0.25">
      <c r="A477" s="4" t="s">
        <v>715</v>
      </c>
      <c r="B477" s="4" t="s">
        <v>70</v>
      </c>
      <c r="C477" s="5">
        <v>447266.09</v>
      </c>
      <c r="D477" s="5">
        <f t="shared" si="7"/>
        <v>8.0588484684684687</v>
      </c>
      <c r="E477" s="6">
        <v>55500</v>
      </c>
      <c r="F477" s="7">
        <v>45608</v>
      </c>
      <c r="G477" s="4" t="s">
        <v>128</v>
      </c>
      <c r="H477" s="4" t="s">
        <v>128</v>
      </c>
      <c r="I477" s="4" t="s">
        <v>192</v>
      </c>
      <c r="J477" s="4" t="s">
        <v>30</v>
      </c>
    </row>
    <row r="478" spans="1:10" ht="26.4" x14ac:dyDescent="0.25">
      <c r="A478" s="4" t="s">
        <v>716</v>
      </c>
      <c r="B478" s="4" t="s">
        <v>70</v>
      </c>
      <c r="C478" s="5">
        <v>805748.4</v>
      </c>
      <c r="D478" s="5">
        <f t="shared" si="7"/>
        <v>8.0574840000000005</v>
      </c>
      <c r="E478" s="6">
        <v>100000</v>
      </c>
      <c r="F478" s="7">
        <v>45608</v>
      </c>
      <c r="G478" s="4" t="s">
        <v>48</v>
      </c>
      <c r="H478" s="4" t="s">
        <v>48</v>
      </c>
      <c r="I478" s="4" t="s">
        <v>293</v>
      </c>
      <c r="J478" s="4" t="s">
        <v>30</v>
      </c>
    </row>
    <row r="479" spans="1:10" ht="26.4" x14ac:dyDescent="0.25">
      <c r="A479" s="4" t="s">
        <v>717</v>
      </c>
      <c r="B479" s="4" t="s">
        <v>24</v>
      </c>
      <c r="C479" s="5">
        <v>790040.31</v>
      </c>
      <c r="D479" s="5">
        <f t="shared" si="7"/>
        <v>7.9004031000000001</v>
      </c>
      <c r="E479" s="6">
        <v>100000</v>
      </c>
      <c r="F479" s="7">
        <v>45608</v>
      </c>
      <c r="G479" s="4" t="s">
        <v>48</v>
      </c>
      <c r="H479" s="4" t="s">
        <v>48</v>
      </c>
      <c r="I479" s="4" t="s">
        <v>145</v>
      </c>
      <c r="J479" s="4" t="s">
        <v>17</v>
      </c>
    </row>
    <row r="480" spans="1:10" ht="26.4" x14ac:dyDescent="0.25">
      <c r="A480" s="4" t="s">
        <v>718</v>
      </c>
      <c r="B480" s="4" t="s">
        <v>24</v>
      </c>
      <c r="C480" s="5">
        <v>61970.13</v>
      </c>
      <c r="D480" s="5">
        <f t="shared" si="7"/>
        <v>7.894284076433121</v>
      </c>
      <c r="E480" s="6">
        <v>7850</v>
      </c>
      <c r="F480" s="7">
        <v>45608</v>
      </c>
      <c r="G480" s="4" t="s">
        <v>39</v>
      </c>
      <c r="H480" s="4" t="s">
        <v>39</v>
      </c>
      <c r="I480" s="4" t="s">
        <v>40</v>
      </c>
      <c r="J480" s="4" t="s">
        <v>30</v>
      </c>
    </row>
    <row r="481" spans="1:10" ht="39.6" x14ac:dyDescent="0.25">
      <c r="A481" s="4" t="s">
        <v>719</v>
      </c>
      <c r="B481" s="4" t="s">
        <v>720</v>
      </c>
      <c r="C481" s="5">
        <v>53000</v>
      </c>
      <c r="D481" s="5">
        <f t="shared" si="7"/>
        <v>7.8600029660388548</v>
      </c>
      <c r="E481" s="6">
        <v>6743</v>
      </c>
      <c r="F481" s="7">
        <v>45608</v>
      </c>
      <c r="G481" s="4" t="s">
        <v>97</v>
      </c>
      <c r="H481" s="4" t="s">
        <v>97</v>
      </c>
      <c r="I481" s="4" t="s">
        <v>138</v>
      </c>
      <c r="J481" s="4" t="s">
        <v>22</v>
      </c>
    </row>
    <row r="482" spans="1:10" ht="26.4" x14ac:dyDescent="0.25">
      <c r="A482" s="4" t="s">
        <v>721</v>
      </c>
      <c r="B482" s="4" t="s">
        <v>70</v>
      </c>
      <c r="C482" s="5">
        <v>275100</v>
      </c>
      <c r="D482" s="5">
        <f t="shared" si="7"/>
        <v>7.86</v>
      </c>
      <c r="E482" s="6">
        <v>35000</v>
      </c>
      <c r="F482" s="7">
        <v>45608</v>
      </c>
      <c r="G482" s="4" t="s">
        <v>25</v>
      </c>
      <c r="H482" s="4" t="s">
        <v>25</v>
      </c>
      <c r="I482" s="4" t="s">
        <v>26</v>
      </c>
      <c r="J482" s="4" t="s">
        <v>30</v>
      </c>
    </row>
    <row r="483" spans="1:10" ht="26.4" x14ac:dyDescent="0.25">
      <c r="A483" s="4" t="s">
        <v>722</v>
      </c>
      <c r="B483" s="4" t="s">
        <v>723</v>
      </c>
      <c r="C483" s="5">
        <v>246269.4</v>
      </c>
      <c r="D483" s="5">
        <f t="shared" si="7"/>
        <v>7.8</v>
      </c>
      <c r="E483" s="6">
        <v>31573</v>
      </c>
      <c r="F483" s="7">
        <v>45608</v>
      </c>
      <c r="G483" s="4" t="s">
        <v>382</v>
      </c>
      <c r="H483" s="4" t="s">
        <v>382</v>
      </c>
      <c r="I483" s="4" t="s">
        <v>383</v>
      </c>
      <c r="J483" s="4" t="s">
        <v>17</v>
      </c>
    </row>
    <row r="484" spans="1:10" ht="39.6" x14ac:dyDescent="0.25">
      <c r="A484" s="4" t="s">
        <v>724</v>
      </c>
      <c r="B484" s="4" t="s">
        <v>725</v>
      </c>
      <c r="C484" s="5">
        <v>348698.18</v>
      </c>
      <c r="D484" s="5">
        <f t="shared" si="7"/>
        <v>7.7711256713690355</v>
      </c>
      <c r="E484" s="6">
        <v>44871</v>
      </c>
      <c r="F484" s="7">
        <v>45608</v>
      </c>
      <c r="G484" s="4" t="s">
        <v>97</v>
      </c>
      <c r="H484" s="4" t="s">
        <v>48</v>
      </c>
      <c r="I484" s="4" t="s">
        <v>224</v>
      </c>
      <c r="J484" s="4" t="s">
        <v>30</v>
      </c>
    </row>
    <row r="485" spans="1:10" ht="39.6" x14ac:dyDescent="0.25">
      <c r="A485" s="4" t="s">
        <v>726</v>
      </c>
      <c r="B485" s="4" t="s">
        <v>70</v>
      </c>
      <c r="C485" s="5">
        <v>51254.59</v>
      </c>
      <c r="D485" s="5">
        <f t="shared" si="7"/>
        <v>7.7658469696969687</v>
      </c>
      <c r="E485" s="6">
        <v>6600</v>
      </c>
      <c r="F485" s="7">
        <v>45608</v>
      </c>
      <c r="G485" s="4" t="s">
        <v>45</v>
      </c>
      <c r="H485" s="4" t="s">
        <v>45</v>
      </c>
      <c r="I485" s="4" t="s">
        <v>46</v>
      </c>
      <c r="J485" s="4" t="s">
        <v>30</v>
      </c>
    </row>
    <row r="486" spans="1:10" ht="39.6" x14ac:dyDescent="0.25">
      <c r="A486" s="4" t="s">
        <v>727</v>
      </c>
      <c r="B486" s="4" t="s">
        <v>70</v>
      </c>
      <c r="C486" s="5">
        <v>66980.429999999993</v>
      </c>
      <c r="D486" s="5">
        <f t="shared" si="7"/>
        <v>7.7658469565217381</v>
      </c>
      <c r="E486" s="6">
        <v>8625</v>
      </c>
      <c r="F486" s="7">
        <v>45608</v>
      </c>
      <c r="G486" s="4" t="s">
        <v>45</v>
      </c>
      <c r="H486" s="4" t="s">
        <v>45</v>
      </c>
      <c r="I486" s="4" t="s">
        <v>46</v>
      </c>
      <c r="J486" s="4" t="s">
        <v>30</v>
      </c>
    </row>
    <row r="487" spans="1:10" ht="39.6" x14ac:dyDescent="0.25">
      <c r="A487" s="4" t="s">
        <v>728</v>
      </c>
      <c r="B487" s="4" t="s">
        <v>70</v>
      </c>
      <c r="C487" s="5">
        <v>97849.67</v>
      </c>
      <c r="D487" s="5">
        <f t="shared" si="7"/>
        <v>7.7658468253968254</v>
      </c>
      <c r="E487" s="6">
        <v>12600</v>
      </c>
      <c r="F487" s="7">
        <v>45608</v>
      </c>
      <c r="G487" s="4" t="s">
        <v>45</v>
      </c>
      <c r="H487" s="4" t="s">
        <v>45</v>
      </c>
      <c r="I487" s="4" t="s">
        <v>46</v>
      </c>
      <c r="J487" s="4" t="s">
        <v>30</v>
      </c>
    </row>
    <row r="488" spans="1:10" ht="39.6" x14ac:dyDescent="0.25">
      <c r="A488" s="4" t="s">
        <v>729</v>
      </c>
      <c r="B488" s="4" t="s">
        <v>70</v>
      </c>
      <c r="C488" s="5">
        <v>126195.01</v>
      </c>
      <c r="D488" s="5">
        <f t="shared" si="7"/>
        <v>7.7658467692307687</v>
      </c>
      <c r="E488" s="6">
        <v>16250</v>
      </c>
      <c r="F488" s="7">
        <v>45608</v>
      </c>
      <c r="G488" s="4" t="s">
        <v>45</v>
      </c>
      <c r="H488" s="4" t="s">
        <v>45</v>
      </c>
      <c r="I488" s="4" t="s">
        <v>46</v>
      </c>
      <c r="J488" s="4" t="s">
        <v>30</v>
      </c>
    </row>
    <row r="489" spans="1:10" ht="39.6" x14ac:dyDescent="0.25">
      <c r="A489" s="4" t="s">
        <v>730</v>
      </c>
      <c r="B489" s="4" t="s">
        <v>70</v>
      </c>
      <c r="C489" s="5">
        <v>69892.62</v>
      </c>
      <c r="D489" s="5">
        <f t="shared" si="7"/>
        <v>7.7658466666666666</v>
      </c>
      <c r="E489" s="6">
        <v>9000</v>
      </c>
      <c r="F489" s="7">
        <v>45608</v>
      </c>
      <c r="G489" s="4" t="s">
        <v>45</v>
      </c>
      <c r="H489" s="4" t="s">
        <v>45</v>
      </c>
      <c r="I489" s="4" t="s">
        <v>46</v>
      </c>
      <c r="J489" s="4" t="s">
        <v>30</v>
      </c>
    </row>
    <row r="490" spans="1:10" ht="39.6" x14ac:dyDescent="0.25">
      <c r="A490" s="4" t="s">
        <v>731</v>
      </c>
      <c r="B490" s="4" t="s">
        <v>70</v>
      </c>
      <c r="C490" s="5">
        <v>103285.75999999999</v>
      </c>
      <c r="D490" s="5">
        <f t="shared" si="7"/>
        <v>7.7658466165413529</v>
      </c>
      <c r="E490" s="6">
        <v>13300</v>
      </c>
      <c r="F490" s="7">
        <v>45608</v>
      </c>
      <c r="G490" s="4" t="s">
        <v>45</v>
      </c>
      <c r="H490" s="4" t="s">
        <v>45</v>
      </c>
      <c r="I490" s="4" t="s">
        <v>46</v>
      </c>
      <c r="J490" s="4" t="s">
        <v>30</v>
      </c>
    </row>
    <row r="491" spans="1:10" ht="26.4" x14ac:dyDescent="0.25">
      <c r="A491" s="4" t="s">
        <v>732</v>
      </c>
      <c r="B491" s="4" t="s">
        <v>70</v>
      </c>
      <c r="C491" s="5">
        <v>24318</v>
      </c>
      <c r="D491" s="5">
        <f t="shared" si="7"/>
        <v>7.72</v>
      </c>
      <c r="E491" s="6">
        <v>3150</v>
      </c>
      <c r="F491" s="7">
        <v>45608</v>
      </c>
      <c r="G491" s="4" t="s">
        <v>91</v>
      </c>
      <c r="H491" s="4" t="s">
        <v>48</v>
      </c>
      <c r="I491" s="4" t="s">
        <v>92</v>
      </c>
      <c r="J491" s="4" t="s">
        <v>30</v>
      </c>
    </row>
    <row r="492" spans="1:10" ht="26.4" x14ac:dyDescent="0.25">
      <c r="A492" s="4" t="s">
        <v>733</v>
      </c>
      <c r="B492" s="4" t="s">
        <v>70</v>
      </c>
      <c r="C492" s="5">
        <v>107293.2</v>
      </c>
      <c r="D492" s="5">
        <f t="shared" si="7"/>
        <v>7.6638000000000002</v>
      </c>
      <c r="E492" s="6">
        <v>14000</v>
      </c>
      <c r="F492" s="7">
        <v>45608</v>
      </c>
      <c r="G492" s="4" t="s">
        <v>82</v>
      </c>
      <c r="H492" s="4" t="s">
        <v>25</v>
      </c>
      <c r="I492" s="4" t="s">
        <v>26</v>
      </c>
      <c r="J492" s="4" t="s">
        <v>30</v>
      </c>
    </row>
    <row r="493" spans="1:10" ht="39.6" x14ac:dyDescent="0.25">
      <c r="A493" s="4" t="s">
        <v>734</v>
      </c>
      <c r="B493" s="4" t="s">
        <v>70</v>
      </c>
      <c r="C493" s="5">
        <v>91851</v>
      </c>
      <c r="D493" s="5">
        <f t="shared" si="7"/>
        <v>7.6542500000000002</v>
      </c>
      <c r="E493" s="6">
        <v>12000</v>
      </c>
      <c r="F493" s="7">
        <v>45608</v>
      </c>
      <c r="G493" s="4" t="s">
        <v>25</v>
      </c>
      <c r="H493" s="4" t="s">
        <v>25</v>
      </c>
      <c r="I493" s="4" t="s">
        <v>26</v>
      </c>
      <c r="J493" s="4" t="s">
        <v>30</v>
      </c>
    </row>
    <row r="494" spans="1:10" ht="39.6" x14ac:dyDescent="0.25">
      <c r="A494" s="4" t="s">
        <v>735</v>
      </c>
      <c r="B494" s="4" t="s">
        <v>70</v>
      </c>
      <c r="C494" s="5">
        <v>76170.48</v>
      </c>
      <c r="D494" s="5">
        <f t="shared" si="7"/>
        <v>7.6170479999999996</v>
      </c>
      <c r="E494" s="6">
        <v>10000</v>
      </c>
      <c r="F494" s="7">
        <v>45608</v>
      </c>
      <c r="G494" s="4" t="s">
        <v>106</v>
      </c>
      <c r="H494" s="4" t="s">
        <v>20</v>
      </c>
      <c r="I494" s="4" t="s">
        <v>58</v>
      </c>
      <c r="J494" s="4" t="s">
        <v>30</v>
      </c>
    </row>
    <row r="495" spans="1:10" ht="26.4" x14ac:dyDescent="0.25">
      <c r="A495" s="4" t="s">
        <v>736</v>
      </c>
      <c r="B495" s="4" t="s">
        <v>70</v>
      </c>
      <c r="C495" s="5">
        <v>170600.58</v>
      </c>
      <c r="D495" s="5">
        <f t="shared" si="7"/>
        <v>7.582247999999999</v>
      </c>
      <c r="E495" s="6">
        <v>22500</v>
      </c>
      <c r="F495" s="7">
        <v>45608</v>
      </c>
      <c r="G495" s="4" t="s">
        <v>106</v>
      </c>
      <c r="H495" s="4" t="s">
        <v>86</v>
      </c>
      <c r="I495" s="4" t="s">
        <v>263</v>
      </c>
      <c r="J495" s="4" t="s">
        <v>30</v>
      </c>
    </row>
    <row r="496" spans="1:10" ht="39.6" x14ac:dyDescent="0.25">
      <c r="A496" s="4" t="s">
        <v>737</v>
      </c>
      <c r="B496" s="4" t="s">
        <v>102</v>
      </c>
      <c r="C496" s="5">
        <v>193042.24</v>
      </c>
      <c r="D496" s="5">
        <f t="shared" si="7"/>
        <v>7.5702839215686275</v>
      </c>
      <c r="E496" s="6">
        <v>25500</v>
      </c>
      <c r="F496" s="7">
        <v>45608</v>
      </c>
      <c r="G496" s="4" t="s">
        <v>109</v>
      </c>
      <c r="H496" s="4" t="s">
        <v>48</v>
      </c>
      <c r="I496" s="4" t="s">
        <v>98</v>
      </c>
      <c r="J496" s="4" t="s">
        <v>30</v>
      </c>
    </row>
    <row r="497" spans="1:10" ht="26.4" x14ac:dyDescent="0.25">
      <c r="A497" s="4" t="s">
        <v>738</v>
      </c>
      <c r="B497" s="4" t="s">
        <v>102</v>
      </c>
      <c r="C497" s="5">
        <v>376714.2</v>
      </c>
      <c r="D497" s="5">
        <f t="shared" si="7"/>
        <v>7.5342840000000004</v>
      </c>
      <c r="E497" s="6">
        <v>50000</v>
      </c>
      <c r="F497" s="7">
        <v>45608</v>
      </c>
      <c r="G497" s="4" t="s">
        <v>51</v>
      </c>
      <c r="H497" s="4" t="s">
        <v>48</v>
      </c>
      <c r="I497" s="4" t="s">
        <v>739</v>
      </c>
      <c r="J497" s="4" t="s">
        <v>30</v>
      </c>
    </row>
    <row r="498" spans="1:10" ht="26.4" x14ac:dyDescent="0.25">
      <c r="A498" s="4" t="s">
        <v>740</v>
      </c>
      <c r="B498" s="4" t="s">
        <v>70</v>
      </c>
      <c r="C498" s="5">
        <v>103973.11</v>
      </c>
      <c r="D498" s="5">
        <f t="shared" si="7"/>
        <v>7.5342833333333337</v>
      </c>
      <c r="E498" s="6">
        <v>13800</v>
      </c>
      <c r="F498" s="7">
        <v>45608</v>
      </c>
      <c r="G498" s="4" t="s">
        <v>39</v>
      </c>
      <c r="H498" s="4" t="s">
        <v>48</v>
      </c>
      <c r="I498" s="4" t="s">
        <v>224</v>
      </c>
      <c r="J498" s="4" t="s">
        <v>30</v>
      </c>
    </row>
    <row r="499" spans="1:10" ht="26.4" x14ac:dyDescent="0.25">
      <c r="A499" s="4" t="s">
        <v>741</v>
      </c>
      <c r="B499" s="4" t="s">
        <v>24</v>
      </c>
      <c r="C499" s="5">
        <v>224948.52</v>
      </c>
      <c r="D499" s="5">
        <f t="shared" si="7"/>
        <v>7.4982839999999999</v>
      </c>
      <c r="E499" s="6">
        <v>30000</v>
      </c>
      <c r="F499" s="7">
        <v>45608</v>
      </c>
      <c r="G499" s="4" t="s">
        <v>54</v>
      </c>
      <c r="H499" s="4" t="s">
        <v>48</v>
      </c>
      <c r="I499" s="4" t="s">
        <v>114</v>
      </c>
      <c r="J499" s="4" t="s">
        <v>30</v>
      </c>
    </row>
    <row r="500" spans="1:10" ht="26.4" x14ac:dyDescent="0.25">
      <c r="A500" s="4" t="s">
        <v>742</v>
      </c>
      <c r="B500" s="4" t="s">
        <v>102</v>
      </c>
      <c r="C500" s="5">
        <v>1046399.76</v>
      </c>
      <c r="D500" s="5">
        <f t="shared" si="7"/>
        <v>7.4742839999999999</v>
      </c>
      <c r="E500" s="6">
        <v>140000</v>
      </c>
      <c r="F500" s="7">
        <v>45608</v>
      </c>
      <c r="G500" s="4" t="s">
        <v>128</v>
      </c>
      <c r="H500" s="4" t="s">
        <v>48</v>
      </c>
      <c r="I500" s="4" t="s">
        <v>98</v>
      </c>
      <c r="J500" s="4" t="s">
        <v>30</v>
      </c>
    </row>
    <row r="501" spans="1:10" ht="39.6" x14ac:dyDescent="0.25">
      <c r="A501" s="4" t="s">
        <v>743</v>
      </c>
      <c r="B501" s="4" t="s">
        <v>102</v>
      </c>
      <c r="C501" s="5">
        <v>79182</v>
      </c>
      <c r="D501" s="5">
        <f t="shared" si="7"/>
        <v>7.47</v>
      </c>
      <c r="E501" s="6">
        <v>10600</v>
      </c>
      <c r="F501" s="7">
        <v>45608</v>
      </c>
      <c r="G501" s="4" t="s">
        <v>91</v>
      </c>
      <c r="H501" s="4" t="s">
        <v>48</v>
      </c>
      <c r="I501" s="4" t="s">
        <v>92</v>
      </c>
      <c r="J501" s="4" t="s">
        <v>30</v>
      </c>
    </row>
    <row r="502" spans="1:10" ht="39.6" x14ac:dyDescent="0.25">
      <c r="A502" s="4" t="s">
        <v>744</v>
      </c>
      <c r="B502" s="4" t="s">
        <v>24</v>
      </c>
      <c r="C502" s="5">
        <v>261179.94</v>
      </c>
      <c r="D502" s="5">
        <f t="shared" si="7"/>
        <v>7.4622840000000004</v>
      </c>
      <c r="E502" s="6">
        <v>35000</v>
      </c>
      <c r="F502" s="7">
        <v>45608</v>
      </c>
      <c r="G502" s="4" t="s">
        <v>36</v>
      </c>
      <c r="H502" s="4" t="s">
        <v>48</v>
      </c>
      <c r="I502" s="4" t="s">
        <v>739</v>
      </c>
      <c r="J502" s="4" t="s">
        <v>30</v>
      </c>
    </row>
    <row r="503" spans="1:10" ht="26.4" x14ac:dyDescent="0.25">
      <c r="A503" s="4" t="s">
        <v>745</v>
      </c>
      <c r="B503" s="4" t="s">
        <v>102</v>
      </c>
      <c r="C503" s="5">
        <v>93278.55</v>
      </c>
      <c r="D503" s="5">
        <f t="shared" si="7"/>
        <v>7.4622840000000004</v>
      </c>
      <c r="E503" s="6">
        <v>12500</v>
      </c>
      <c r="F503" s="7">
        <v>45608</v>
      </c>
      <c r="G503" s="4" t="s">
        <v>25</v>
      </c>
      <c r="H503" s="4" t="s">
        <v>48</v>
      </c>
      <c r="I503" s="4" t="s">
        <v>739</v>
      </c>
      <c r="J503" s="4" t="s">
        <v>30</v>
      </c>
    </row>
    <row r="504" spans="1:10" ht="26.4" x14ac:dyDescent="0.25">
      <c r="A504" s="4" t="s">
        <v>746</v>
      </c>
      <c r="B504" s="4" t="s">
        <v>24</v>
      </c>
      <c r="C504" s="5">
        <v>223868.52</v>
      </c>
      <c r="D504" s="5">
        <f t="shared" si="7"/>
        <v>7.4622839999999995</v>
      </c>
      <c r="E504" s="6">
        <v>30000</v>
      </c>
      <c r="F504" s="7">
        <v>45608</v>
      </c>
      <c r="G504" s="4" t="s">
        <v>106</v>
      </c>
      <c r="H504" s="4" t="s">
        <v>48</v>
      </c>
      <c r="I504" s="4" t="s">
        <v>739</v>
      </c>
      <c r="J504" s="4" t="s">
        <v>30</v>
      </c>
    </row>
    <row r="505" spans="1:10" ht="39.6" x14ac:dyDescent="0.25">
      <c r="A505" s="4" t="s">
        <v>747</v>
      </c>
      <c r="B505" s="4" t="s">
        <v>748</v>
      </c>
      <c r="C505" s="5">
        <v>358189.63</v>
      </c>
      <c r="D505" s="5">
        <f t="shared" si="7"/>
        <v>7.4622839583333338</v>
      </c>
      <c r="E505" s="6">
        <v>48000</v>
      </c>
      <c r="F505" s="7">
        <v>45608</v>
      </c>
      <c r="G505" s="4" t="s">
        <v>128</v>
      </c>
      <c r="H505" s="4" t="s">
        <v>48</v>
      </c>
      <c r="I505" s="4" t="s">
        <v>739</v>
      </c>
      <c r="J505" s="4" t="s">
        <v>30</v>
      </c>
    </row>
    <row r="506" spans="1:10" ht="26.4" x14ac:dyDescent="0.25">
      <c r="A506" s="4" t="s">
        <v>749</v>
      </c>
      <c r="B506" s="4" t="s">
        <v>102</v>
      </c>
      <c r="C506" s="5">
        <v>513629</v>
      </c>
      <c r="D506" s="5">
        <f t="shared" si="7"/>
        <v>7.4622838878396047</v>
      </c>
      <c r="E506" s="6">
        <v>68830</v>
      </c>
      <c r="F506" s="7">
        <v>45608</v>
      </c>
      <c r="G506" s="4" t="s">
        <v>91</v>
      </c>
      <c r="H506" s="4" t="s">
        <v>48</v>
      </c>
      <c r="I506" s="4" t="s">
        <v>739</v>
      </c>
      <c r="J506" s="4" t="s">
        <v>30</v>
      </c>
    </row>
    <row r="507" spans="1:10" ht="26.4" x14ac:dyDescent="0.25">
      <c r="A507" s="4" t="s">
        <v>750</v>
      </c>
      <c r="B507" s="4" t="s">
        <v>70</v>
      </c>
      <c r="C507" s="5">
        <v>104471.97</v>
      </c>
      <c r="D507" s="5">
        <f t="shared" si="7"/>
        <v>7.4622835714285713</v>
      </c>
      <c r="E507" s="6">
        <v>14000</v>
      </c>
      <c r="F507" s="7">
        <v>45608</v>
      </c>
      <c r="G507" s="4" t="s">
        <v>106</v>
      </c>
      <c r="H507" s="4" t="s">
        <v>48</v>
      </c>
      <c r="I507" s="4" t="s">
        <v>739</v>
      </c>
      <c r="J507" s="4" t="s">
        <v>30</v>
      </c>
    </row>
    <row r="508" spans="1:10" ht="26.4" x14ac:dyDescent="0.25">
      <c r="A508" s="4" t="s">
        <v>751</v>
      </c>
      <c r="B508" s="4" t="s">
        <v>102</v>
      </c>
      <c r="C508" s="5">
        <v>126500.63</v>
      </c>
      <c r="D508" s="5">
        <f t="shared" si="7"/>
        <v>7.4622835063709303</v>
      </c>
      <c r="E508" s="6">
        <v>16952</v>
      </c>
      <c r="F508" s="7">
        <v>45608</v>
      </c>
      <c r="G508" s="4" t="s">
        <v>106</v>
      </c>
      <c r="H508" s="4" t="s">
        <v>48</v>
      </c>
      <c r="I508" s="4" t="s">
        <v>739</v>
      </c>
      <c r="J508" s="4" t="s">
        <v>30</v>
      </c>
    </row>
    <row r="509" spans="1:10" ht="26.4" x14ac:dyDescent="0.25">
      <c r="A509" s="4" t="s">
        <v>752</v>
      </c>
      <c r="B509" s="4" t="s">
        <v>753</v>
      </c>
      <c r="C509" s="5">
        <v>156500</v>
      </c>
      <c r="D509" s="5">
        <f t="shared" si="7"/>
        <v>7.4523809523809526</v>
      </c>
      <c r="E509" s="6">
        <v>21000</v>
      </c>
      <c r="F509" s="7">
        <v>45608</v>
      </c>
      <c r="G509" s="4" t="s">
        <v>97</v>
      </c>
      <c r="H509" s="4" t="s">
        <v>97</v>
      </c>
      <c r="I509" s="4" t="s">
        <v>138</v>
      </c>
      <c r="J509" s="4" t="s">
        <v>30</v>
      </c>
    </row>
    <row r="510" spans="1:10" ht="26.4" x14ac:dyDescent="0.25">
      <c r="A510" s="4" t="s">
        <v>754</v>
      </c>
      <c r="B510" s="4" t="s">
        <v>755</v>
      </c>
      <c r="C510" s="5">
        <v>50346.14</v>
      </c>
      <c r="D510" s="5">
        <f t="shared" si="7"/>
        <v>7.4502482077338765</v>
      </c>
      <c r="E510" s="8">
        <v>6757.6459999999997</v>
      </c>
      <c r="F510" s="7">
        <v>45608</v>
      </c>
      <c r="G510" s="4" t="s">
        <v>128</v>
      </c>
      <c r="H510" s="4" t="s">
        <v>36</v>
      </c>
      <c r="I510" s="4" t="s">
        <v>103</v>
      </c>
      <c r="J510" s="4" t="s">
        <v>22</v>
      </c>
    </row>
    <row r="511" spans="1:10" ht="39.6" x14ac:dyDescent="0.25">
      <c r="A511" s="4" t="s">
        <v>756</v>
      </c>
      <c r="B511" s="4" t="s">
        <v>757</v>
      </c>
      <c r="C511" s="5">
        <v>96853.22</v>
      </c>
      <c r="D511" s="5">
        <f t="shared" si="7"/>
        <v>7.4502476923076921</v>
      </c>
      <c r="E511" s="6">
        <v>13000</v>
      </c>
      <c r="F511" s="7">
        <v>45608</v>
      </c>
      <c r="G511" s="4" t="s">
        <v>109</v>
      </c>
      <c r="H511" s="4" t="s">
        <v>109</v>
      </c>
      <c r="I511" s="4" t="s">
        <v>110</v>
      </c>
      <c r="J511" s="4" t="s">
        <v>22</v>
      </c>
    </row>
    <row r="512" spans="1:10" ht="39.6" x14ac:dyDescent="0.25">
      <c r="A512" s="4" t="s">
        <v>758</v>
      </c>
      <c r="B512" s="4" t="s">
        <v>102</v>
      </c>
      <c r="C512" s="5">
        <v>59601.98</v>
      </c>
      <c r="D512" s="5">
        <f t="shared" si="7"/>
        <v>7.4502475000000006</v>
      </c>
      <c r="E512" s="6">
        <v>8000</v>
      </c>
      <c r="F512" s="7">
        <v>45608</v>
      </c>
      <c r="G512" s="4" t="s">
        <v>109</v>
      </c>
      <c r="H512" s="4" t="s">
        <v>109</v>
      </c>
      <c r="I512" s="4" t="s">
        <v>110</v>
      </c>
      <c r="J512" s="4" t="s">
        <v>30</v>
      </c>
    </row>
    <row r="513" spans="1:10" ht="26.4" x14ac:dyDescent="0.25">
      <c r="A513" s="4" t="s">
        <v>759</v>
      </c>
      <c r="B513" s="4" t="s">
        <v>70</v>
      </c>
      <c r="C513" s="5">
        <v>446890</v>
      </c>
      <c r="D513" s="5">
        <f t="shared" si="7"/>
        <v>7.4481666666666664</v>
      </c>
      <c r="E513" s="6">
        <v>60000</v>
      </c>
      <c r="F513" s="7">
        <v>45608</v>
      </c>
      <c r="G513" s="4" t="s">
        <v>91</v>
      </c>
      <c r="H513" s="4" t="s">
        <v>48</v>
      </c>
      <c r="I513" s="4" t="s">
        <v>114</v>
      </c>
      <c r="J513" s="4" t="s">
        <v>30</v>
      </c>
    </row>
    <row r="514" spans="1:10" ht="26.4" x14ac:dyDescent="0.25">
      <c r="A514" s="4" t="s">
        <v>760</v>
      </c>
      <c r="B514" s="4" t="s">
        <v>70</v>
      </c>
      <c r="C514" s="5">
        <v>126450.82</v>
      </c>
      <c r="D514" s="5">
        <f t="shared" si="7"/>
        <v>7.4382835294117653</v>
      </c>
      <c r="E514" s="6">
        <v>17000</v>
      </c>
      <c r="F514" s="7">
        <v>45608</v>
      </c>
      <c r="G514" s="4" t="s">
        <v>48</v>
      </c>
      <c r="H514" s="4" t="s">
        <v>48</v>
      </c>
      <c r="I514" s="4" t="s">
        <v>224</v>
      </c>
      <c r="J514" s="4" t="s">
        <v>30</v>
      </c>
    </row>
    <row r="515" spans="1:10" ht="39.6" x14ac:dyDescent="0.25">
      <c r="A515" s="4" t="s">
        <v>761</v>
      </c>
      <c r="B515" s="4" t="s">
        <v>762</v>
      </c>
      <c r="C515" s="5">
        <v>66576.320000000007</v>
      </c>
      <c r="D515" s="5">
        <f t="shared" si="7"/>
        <v>7.4262487451199117</v>
      </c>
      <c r="E515" s="6">
        <v>8965</v>
      </c>
      <c r="F515" s="7">
        <v>45608</v>
      </c>
      <c r="G515" s="4" t="s">
        <v>45</v>
      </c>
      <c r="H515" s="4" t="s">
        <v>45</v>
      </c>
      <c r="I515" s="4" t="s">
        <v>46</v>
      </c>
      <c r="J515" s="4" t="s">
        <v>30</v>
      </c>
    </row>
    <row r="516" spans="1:10" ht="39.6" x14ac:dyDescent="0.25">
      <c r="A516" s="4" t="s">
        <v>763</v>
      </c>
      <c r="B516" s="4" t="s">
        <v>764</v>
      </c>
      <c r="C516" s="5">
        <v>144811.84</v>
      </c>
      <c r="D516" s="5">
        <f t="shared" si="7"/>
        <v>7.4262482051282053</v>
      </c>
      <c r="E516" s="6">
        <v>19500</v>
      </c>
      <c r="F516" s="7">
        <v>45608</v>
      </c>
      <c r="G516" s="4" t="s">
        <v>97</v>
      </c>
      <c r="H516" s="4" t="s">
        <v>33</v>
      </c>
      <c r="I516" s="4" t="s">
        <v>132</v>
      </c>
      <c r="J516" s="4" t="s">
        <v>30</v>
      </c>
    </row>
    <row r="517" spans="1:10" ht="39.6" x14ac:dyDescent="0.25">
      <c r="A517" s="4" t="s">
        <v>765</v>
      </c>
      <c r="B517" s="4" t="s">
        <v>102</v>
      </c>
      <c r="C517" s="5">
        <v>299627.95</v>
      </c>
      <c r="D517" s="5">
        <f t="shared" ref="D517:D580" si="8">C517/E517</f>
        <v>7.4238837958374635</v>
      </c>
      <c r="E517" s="6">
        <v>40360</v>
      </c>
      <c r="F517" s="7">
        <v>45608</v>
      </c>
      <c r="G517" s="4" t="s">
        <v>20</v>
      </c>
      <c r="H517" s="4" t="s">
        <v>20</v>
      </c>
      <c r="I517" s="4" t="s">
        <v>58</v>
      </c>
      <c r="J517" s="4" t="s">
        <v>30</v>
      </c>
    </row>
    <row r="518" spans="1:10" ht="39.6" x14ac:dyDescent="0.25">
      <c r="A518" s="4" t="s">
        <v>766</v>
      </c>
      <c r="B518" s="4" t="s">
        <v>24</v>
      </c>
      <c r="C518" s="5">
        <v>429432</v>
      </c>
      <c r="D518" s="5">
        <f t="shared" si="8"/>
        <v>7.4039999999999999</v>
      </c>
      <c r="E518" s="6">
        <v>58000</v>
      </c>
      <c r="F518" s="7">
        <v>45608</v>
      </c>
      <c r="G518" s="4" t="s">
        <v>25</v>
      </c>
      <c r="H518" s="4" t="s">
        <v>48</v>
      </c>
      <c r="I518" s="4" t="s">
        <v>336</v>
      </c>
      <c r="J518" s="4" t="s">
        <v>30</v>
      </c>
    </row>
    <row r="519" spans="1:10" ht="39.6" x14ac:dyDescent="0.25">
      <c r="A519" s="4" t="s">
        <v>767</v>
      </c>
      <c r="B519" s="4" t="s">
        <v>24</v>
      </c>
      <c r="C519" s="5">
        <v>786702.47</v>
      </c>
      <c r="D519" s="5">
        <f t="shared" si="8"/>
        <v>7.3542840182477658</v>
      </c>
      <c r="E519" s="6">
        <v>106972</v>
      </c>
      <c r="F519" s="7">
        <v>45608</v>
      </c>
      <c r="G519" s="4" t="s">
        <v>48</v>
      </c>
      <c r="H519" s="4" t="s">
        <v>48</v>
      </c>
      <c r="I519" s="4" t="s">
        <v>230</v>
      </c>
      <c r="J519" s="4" t="s">
        <v>30</v>
      </c>
    </row>
    <row r="520" spans="1:10" ht="39.6" x14ac:dyDescent="0.25">
      <c r="A520" s="4" t="s">
        <v>768</v>
      </c>
      <c r="B520" s="4" t="s">
        <v>70</v>
      </c>
      <c r="C520" s="5">
        <v>588096</v>
      </c>
      <c r="D520" s="5">
        <f t="shared" si="8"/>
        <v>7.3512000000000004</v>
      </c>
      <c r="E520" s="6">
        <v>80000</v>
      </c>
      <c r="F520" s="7">
        <v>45608</v>
      </c>
      <c r="G520" s="4" t="s">
        <v>48</v>
      </c>
      <c r="H520" s="4" t="s">
        <v>48</v>
      </c>
      <c r="I520" s="4" t="s">
        <v>336</v>
      </c>
      <c r="J520" s="4" t="s">
        <v>30</v>
      </c>
    </row>
    <row r="521" spans="1:10" ht="39.6" x14ac:dyDescent="0.25">
      <c r="A521" s="4" t="s">
        <v>769</v>
      </c>
      <c r="B521" s="4" t="s">
        <v>70</v>
      </c>
      <c r="C521" s="5">
        <v>1908192</v>
      </c>
      <c r="D521" s="5">
        <f t="shared" si="8"/>
        <v>7.3391999999999999</v>
      </c>
      <c r="E521" s="6">
        <v>260000</v>
      </c>
      <c r="F521" s="7">
        <v>45608</v>
      </c>
      <c r="G521" s="4" t="s">
        <v>51</v>
      </c>
      <c r="H521" s="4" t="s">
        <v>48</v>
      </c>
      <c r="I521" s="4" t="s">
        <v>336</v>
      </c>
      <c r="J521" s="4" t="s">
        <v>30</v>
      </c>
    </row>
    <row r="522" spans="1:10" ht="39.6" x14ac:dyDescent="0.25">
      <c r="A522" s="4" t="s">
        <v>770</v>
      </c>
      <c r="B522" s="4" t="s">
        <v>70</v>
      </c>
      <c r="C522" s="5">
        <v>94598.74</v>
      </c>
      <c r="D522" s="5">
        <f t="shared" si="8"/>
        <v>7.3332356589147292</v>
      </c>
      <c r="E522" s="6">
        <v>12900</v>
      </c>
      <c r="F522" s="7">
        <v>45608</v>
      </c>
      <c r="G522" s="4" t="s">
        <v>36</v>
      </c>
      <c r="H522" s="4" t="s">
        <v>48</v>
      </c>
      <c r="I522" s="4" t="s">
        <v>161</v>
      </c>
      <c r="J522" s="4" t="s">
        <v>30</v>
      </c>
    </row>
    <row r="523" spans="1:10" ht="39.6" x14ac:dyDescent="0.25">
      <c r="A523" s="4" t="s">
        <v>771</v>
      </c>
      <c r="B523" s="4" t="s">
        <v>24</v>
      </c>
      <c r="C523" s="5">
        <v>2930880</v>
      </c>
      <c r="D523" s="5">
        <f t="shared" si="8"/>
        <v>7.3272000000000004</v>
      </c>
      <c r="E523" s="6">
        <v>400000</v>
      </c>
      <c r="F523" s="7">
        <v>45608</v>
      </c>
      <c r="G523" s="4" t="s">
        <v>86</v>
      </c>
      <c r="H523" s="4" t="s">
        <v>48</v>
      </c>
      <c r="I523" s="4" t="s">
        <v>336</v>
      </c>
      <c r="J523" s="4" t="s">
        <v>30</v>
      </c>
    </row>
    <row r="524" spans="1:10" ht="26.4" x14ac:dyDescent="0.25">
      <c r="A524" s="4" t="s">
        <v>772</v>
      </c>
      <c r="B524" s="4" t="s">
        <v>24</v>
      </c>
      <c r="C524" s="5">
        <v>6210310.7999999998</v>
      </c>
      <c r="D524" s="5">
        <f t="shared" si="8"/>
        <v>7.3062480000000001</v>
      </c>
      <c r="E524" s="6">
        <v>850000</v>
      </c>
      <c r="F524" s="7">
        <v>45608</v>
      </c>
      <c r="G524" s="4" t="s">
        <v>25</v>
      </c>
      <c r="H524" s="4" t="s">
        <v>82</v>
      </c>
      <c r="I524" s="4" t="s">
        <v>329</v>
      </c>
      <c r="J524" s="4" t="s">
        <v>30</v>
      </c>
    </row>
    <row r="525" spans="1:10" ht="39.6" x14ac:dyDescent="0.25">
      <c r="A525" s="4" t="s">
        <v>773</v>
      </c>
      <c r="B525" s="4" t="s">
        <v>70</v>
      </c>
      <c r="C525" s="5">
        <v>2451124.38</v>
      </c>
      <c r="D525" s="5">
        <f t="shared" si="8"/>
        <v>7.2884620965679652</v>
      </c>
      <c r="E525" s="6">
        <v>336302</v>
      </c>
      <c r="F525" s="7">
        <v>45608</v>
      </c>
      <c r="G525" s="4" t="s">
        <v>48</v>
      </c>
      <c r="H525" s="4" t="s">
        <v>48</v>
      </c>
      <c r="I525" s="4" t="s">
        <v>68</v>
      </c>
      <c r="J525" s="4" t="s">
        <v>30</v>
      </c>
    </row>
    <row r="526" spans="1:10" ht="39.6" x14ac:dyDescent="0.25">
      <c r="A526" s="4" t="s">
        <v>774</v>
      </c>
      <c r="B526" s="4" t="s">
        <v>70</v>
      </c>
      <c r="C526" s="5">
        <v>57874</v>
      </c>
      <c r="D526" s="5">
        <f t="shared" si="8"/>
        <v>7.2342500000000003</v>
      </c>
      <c r="E526" s="6">
        <v>8000</v>
      </c>
      <c r="F526" s="7">
        <v>45608</v>
      </c>
      <c r="G526" s="4" t="s">
        <v>97</v>
      </c>
      <c r="H526" s="4" t="s">
        <v>97</v>
      </c>
      <c r="I526" s="4" t="s">
        <v>138</v>
      </c>
      <c r="J526" s="4" t="s">
        <v>30</v>
      </c>
    </row>
    <row r="527" spans="1:10" ht="26.4" x14ac:dyDescent="0.25">
      <c r="A527" s="4" t="s">
        <v>775</v>
      </c>
      <c r="B527" s="4" t="s">
        <v>24</v>
      </c>
      <c r="C527" s="5">
        <v>94550</v>
      </c>
      <c r="D527" s="5">
        <f t="shared" si="8"/>
        <v>7.2341239479724564</v>
      </c>
      <c r="E527" s="6">
        <v>13070</v>
      </c>
      <c r="F527" s="7">
        <v>45608</v>
      </c>
      <c r="G527" s="4" t="s">
        <v>97</v>
      </c>
      <c r="H527" s="4" t="s">
        <v>97</v>
      </c>
      <c r="I527" s="4" t="s">
        <v>138</v>
      </c>
      <c r="J527" s="4" t="s">
        <v>30</v>
      </c>
    </row>
    <row r="528" spans="1:10" ht="26.4" x14ac:dyDescent="0.25">
      <c r="A528" s="4" t="s">
        <v>776</v>
      </c>
      <c r="B528" s="4" t="s">
        <v>24</v>
      </c>
      <c r="C528" s="5">
        <v>20000</v>
      </c>
      <c r="D528" s="5">
        <f t="shared" si="8"/>
        <v>7.0003500175008746</v>
      </c>
      <c r="E528" s="6">
        <v>2857</v>
      </c>
      <c r="F528" s="7">
        <v>45608</v>
      </c>
      <c r="G528" s="4" t="s">
        <v>97</v>
      </c>
      <c r="H528" s="4" t="s">
        <v>97</v>
      </c>
      <c r="I528" s="4" t="s">
        <v>138</v>
      </c>
      <c r="J528" s="4" t="s">
        <v>17</v>
      </c>
    </row>
    <row r="529" spans="1:10" ht="26.4" x14ac:dyDescent="0.25">
      <c r="A529" s="4" t="s">
        <v>777</v>
      </c>
      <c r="B529" s="4" t="s">
        <v>778</v>
      </c>
      <c r="C529" s="5">
        <v>1101907.5900000001</v>
      </c>
      <c r="D529" s="5">
        <f t="shared" si="8"/>
        <v>6.8869224375000009</v>
      </c>
      <c r="E529" s="6">
        <v>160000</v>
      </c>
      <c r="F529" s="7">
        <v>45608</v>
      </c>
      <c r="G529" s="4" t="s">
        <v>48</v>
      </c>
      <c r="H529" s="4" t="s">
        <v>48</v>
      </c>
      <c r="I529" s="4" t="s">
        <v>145</v>
      </c>
      <c r="J529" s="4" t="s">
        <v>17</v>
      </c>
    </row>
    <row r="530" spans="1:10" ht="39.6" x14ac:dyDescent="0.25">
      <c r="A530" s="4" t="s">
        <v>779</v>
      </c>
      <c r="B530" s="4" t="s">
        <v>70</v>
      </c>
      <c r="C530" s="5">
        <v>344000</v>
      </c>
      <c r="D530" s="5">
        <f t="shared" si="8"/>
        <v>6.88</v>
      </c>
      <c r="E530" s="6">
        <v>50000</v>
      </c>
      <c r="F530" s="7">
        <v>45608</v>
      </c>
      <c r="G530" s="4" t="s">
        <v>33</v>
      </c>
      <c r="H530" s="4" t="s">
        <v>48</v>
      </c>
      <c r="I530" s="4" t="s">
        <v>780</v>
      </c>
      <c r="J530" s="4" t="s">
        <v>30</v>
      </c>
    </row>
    <row r="531" spans="1:10" ht="26.4" x14ac:dyDescent="0.25">
      <c r="A531" s="4" t="s">
        <v>781</v>
      </c>
      <c r="B531" s="4" t="s">
        <v>782</v>
      </c>
      <c r="C531" s="5">
        <v>490000</v>
      </c>
      <c r="D531" s="5">
        <f t="shared" si="8"/>
        <v>6.7961165048543686</v>
      </c>
      <c r="E531" s="6">
        <v>72100</v>
      </c>
      <c r="F531" s="7">
        <v>45608</v>
      </c>
      <c r="G531" s="4" t="s">
        <v>97</v>
      </c>
      <c r="H531" s="4" t="s">
        <v>97</v>
      </c>
      <c r="I531" s="4" t="s">
        <v>138</v>
      </c>
      <c r="J531" s="4" t="s">
        <v>17</v>
      </c>
    </row>
    <row r="532" spans="1:10" ht="39.6" x14ac:dyDescent="0.25">
      <c r="A532" s="4" t="s">
        <v>783</v>
      </c>
      <c r="B532" s="4" t="s">
        <v>24</v>
      </c>
      <c r="C532" s="5">
        <v>109998</v>
      </c>
      <c r="D532" s="5">
        <f t="shared" si="8"/>
        <v>10.5</v>
      </c>
      <c r="E532" s="6">
        <v>10476</v>
      </c>
      <c r="F532" s="7">
        <v>45609</v>
      </c>
      <c r="G532" s="4" t="s">
        <v>15</v>
      </c>
      <c r="H532" s="4" t="s">
        <v>15</v>
      </c>
      <c r="I532" s="4" t="s">
        <v>42</v>
      </c>
      <c r="J532" s="4" t="s">
        <v>17</v>
      </c>
    </row>
    <row r="533" spans="1:10" ht="26.4" x14ac:dyDescent="0.25">
      <c r="A533" s="4" t="s">
        <v>784</v>
      </c>
      <c r="B533" s="4" t="s">
        <v>24</v>
      </c>
      <c r="C533" s="5">
        <v>80955</v>
      </c>
      <c r="D533" s="5">
        <f t="shared" si="8"/>
        <v>10.5</v>
      </c>
      <c r="E533" s="6">
        <v>7710</v>
      </c>
      <c r="F533" s="7">
        <v>45609</v>
      </c>
      <c r="G533" s="4" t="s">
        <v>28</v>
      </c>
      <c r="H533" s="4" t="s">
        <v>28</v>
      </c>
      <c r="I533" s="4" t="s">
        <v>29</v>
      </c>
      <c r="J533" s="4" t="s">
        <v>22</v>
      </c>
    </row>
    <row r="534" spans="1:10" ht="26.4" x14ac:dyDescent="0.25">
      <c r="A534" s="4" t="s">
        <v>785</v>
      </c>
      <c r="B534" s="4" t="s">
        <v>60</v>
      </c>
      <c r="C534" s="5">
        <v>69992.47</v>
      </c>
      <c r="D534" s="5">
        <f t="shared" si="8"/>
        <v>10.449756643774261</v>
      </c>
      <c r="E534" s="6">
        <v>6698</v>
      </c>
      <c r="F534" s="7">
        <v>45609</v>
      </c>
      <c r="G534" s="4" t="s">
        <v>54</v>
      </c>
      <c r="H534" s="4" t="s">
        <v>54</v>
      </c>
      <c r="I534" s="4" t="s">
        <v>55</v>
      </c>
      <c r="J534" s="4" t="s">
        <v>22</v>
      </c>
    </row>
    <row r="535" spans="1:10" ht="26.4" x14ac:dyDescent="0.25">
      <c r="A535" s="4" t="s">
        <v>786</v>
      </c>
      <c r="B535" s="4" t="s">
        <v>24</v>
      </c>
      <c r="C535" s="5">
        <v>98995.16</v>
      </c>
      <c r="D535" s="5">
        <f t="shared" si="8"/>
        <v>10.34</v>
      </c>
      <c r="E535" s="6">
        <v>9574</v>
      </c>
      <c r="F535" s="7">
        <v>45609</v>
      </c>
      <c r="G535" s="4" t="s">
        <v>25</v>
      </c>
      <c r="H535" s="4" t="s">
        <v>25</v>
      </c>
      <c r="I535" s="4" t="s">
        <v>26</v>
      </c>
      <c r="J535" s="4" t="s">
        <v>22</v>
      </c>
    </row>
    <row r="536" spans="1:10" ht="39.6" x14ac:dyDescent="0.25">
      <c r="A536" s="4" t="s">
        <v>787</v>
      </c>
      <c r="B536" s="4" t="s">
        <v>788</v>
      </c>
      <c r="C536" s="5">
        <v>96991.55</v>
      </c>
      <c r="D536" s="5">
        <f t="shared" si="8"/>
        <v>10.335842924126172</v>
      </c>
      <c r="E536" s="6">
        <v>9384</v>
      </c>
      <c r="F536" s="7">
        <v>45609</v>
      </c>
      <c r="G536" s="4" t="s">
        <v>36</v>
      </c>
      <c r="H536" s="4" t="s">
        <v>48</v>
      </c>
      <c r="I536" s="4" t="s">
        <v>49</v>
      </c>
      <c r="J536" s="4" t="s">
        <v>22</v>
      </c>
    </row>
    <row r="537" spans="1:10" ht="26.4" x14ac:dyDescent="0.25">
      <c r="A537" s="4" t="s">
        <v>789</v>
      </c>
      <c r="B537" s="4" t="s">
        <v>24</v>
      </c>
      <c r="C537" s="5">
        <v>54161.69</v>
      </c>
      <c r="D537" s="5">
        <f t="shared" si="8"/>
        <v>10.199941619585688</v>
      </c>
      <c r="E537" s="6">
        <v>5310</v>
      </c>
      <c r="F537" s="7">
        <v>45609</v>
      </c>
      <c r="G537" s="4" t="s">
        <v>39</v>
      </c>
      <c r="H537" s="4" t="s">
        <v>20</v>
      </c>
      <c r="I537" s="4" t="s">
        <v>21</v>
      </c>
      <c r="J537" s="4" t="s">
        <v>22</v>
      </c>
    </row>
    <row r="538" spans="1:10" ht="26.4" x14ac:dyDescent="0.25">
      <c r="A538" s="4" t="s">
        <v>790</v>
      </c>
      <c r="B538" s="4" t="s">
        <v>24</v>
      </c>
      <c r="C538" s="5">
        <v>97959.18</v>
      </c>
      <c r="D538" s="5">
        <f t="shared" si="8"/>
        <v>10.139652209916157</v>
      </c>
      <c r="E538" s="6">
        <v>9661</v>
      </c>
      <c r="F538" s="7">
        <v>45609</v>
      </c>
      <c r="G538" s="4" t="s">
        <v>382</v>
      </c>
      <c r="H538" s="4" t="s">
        <v>382</v>
      </c>
      <c r="I538" s="4" t="s">
        <v>383</v>
      </c>
      <c r="J538" s="4" t="s">
        <v>22</v>
      </c>
    </row>
    <row r="539" spans="1:10" ht="26.4" x14ac:dyDescent="0.25">
      <c r="A539" s="4" t="s">
        <v>791</v>
      </c>
      <c r="B539" s="4" t="s">
        <v>24</v>
      </c>
      <c r="C539" s="5">
        <v>50000</v>
      </c>
      <c r="D539" s="5">
        <f t="shared" si="8"/>
        <v>10.030090270812437</v>
      </c>
      <c r="E539" s="6">
        <v>4985</v>
      </c>
      <c r="F539" s="7">
        <v>45609</v>
      </c>
      <c r="G539" s="4" t="s">
        <v>25</v>
      </c>
      <c r="H539" s="4" t="s">
        <v>25</v>
      </c>
      <c r="I539" s="4" t="s">
        <v>26</v>
      </c>
      <c r="J539" s="4" t="s">
        <v>22</v>
      </c>
    </row>
    <row r="540" spans="1:10" ht="39.6" x14ac:dyDescent="0.25">
      <c r="A540" s="4" t="s">
        <v>792</v>
      </c>
      <c r="B540" s="4" t="s">
        <v>24</v>
      </c>
      <c r="C540" s="5">
        <v>500000</v>
      </c>
      <c r="D540" s="5">
        <f t="shared" si="8"/>
        <v>10</v>
      </c>
      <c r="E540" s="6">
        <v>50000</v>
      </c>
      <c r="F540" s="7">
        <v>45609</v>
      </c>
      <c r="G540" s="4" t="s">
        <v>28</v>
      </c>
      <c r="H540" s="4" t="s">
        <v>28</v>
      </c>
      <c r="I540" s="4" t="s">
        <v>29</v>
      </c>
      <c r="J540" s="4" t="s">
        <v>30</v>
      </c>
    </row>
    <row r="541" spans="1:10" ht="26.4" x14ac:dyDescent="0.25">
      <c r="A541" s="4" t="s">
        <v>793</v>
      </c>
      <c r="B541" s="4" t="s">
        <v>24</v>
      </c>
      <c r="C541" s="5">
        <v>139580</v>
      </c>
      <c r="D541" s="5">
        <f t="shared" si="8"/>
        <v>9.9700000000000006</v>
      </c>
      <c r="E541" s="6">
        <v>14000</v>
      </c>
      <c r="F541" s="7">
        <v>45609</v>
      </c>
      <c r="G541" s="4" t="s">
        <v>82</v>
      </c>
      <c r="H541" s="4" t="s">
        <v>36</v>
      </c>
      <c r="I541" s="4" t="s">
        <v>302</v>
      </c>
      <c r="J541" s="4" t="s">
        <v>30</v>
      </c>
    </row>
    <row r="542" spans="1:10" ht="39.6" x14ac:dyDescent="0.25">
      <c r="A542" s="4" t="s">
        <v>794</v>
      </c>
      <c r="B542" s="4" t="s">
        <v>24</v>
      </c>
      <c r="C542" s="5">
        <v>161225.09</v>
      </c>
      <c r="D542" s="5">
        <f t="shared" si="8"/>
        <v>9.6960001202790469</v>
      </c>
      <c r="E542" s="6">
        <v>16628</v>
      </c>
      <c r="F542" s="7">
        <v>45609</v>
      </c>
      <c r="G542" s="4" t="s">
        <v>20</v>
      </c>
      <c r="H542" s="4" t="s">
        <v>20</v>
      </c>
      <c r="I542" s="4" t="s">
        <v>21</v>
      </c>
      <c r="J542" s="4" t="s">
        <v>30</v>
      </c>
    </row>
    <row r="543" spans="1:10" ht="39.6" x14ac:dyDescent="0.25">
      <c r="A543" s="4" t="s">
        <v>795</v>
      </c>
      <c r="B543" s="4" t="s">
        <v>57</v>
      </c>
      <c r="C543" s="5">
        <v>300000</v>
      </c>
      <c r="D543" s="5">
        <f t="shared" si="8"/>
        <v>9.6478533526290402</v>
      </c>
      <c r="E543" s="6">
        <v>31095</v>
      </c>
      <c r="F543" s="7">
        <v>45609</v>
      </c>
      <c r="G543" s="4" t="s">
        <v>15</v>
      </c>
      <c r="H543" s="4" t="s">
        <v>15</v>
      </c>
      <c r="I543" s="4" t="s">
        <v>42</v>
      </c>
      <c r="J543" s="4" t="s">
        <v>22</v>
      </c>
    </row>
    <row r="544" spans="1:10" ht="39.6" x14ac:dyDescent="0.25">
      <c r="A544" s="4" t="s">
        <v>796</v>
      </c>
      <c r="B544" s="4" t="s">
        <v>797</v>
      </c>
      <c r="C544" s="5">
        <v>739200</v>
      </c>
      <c r="D544" s="5">
        <f t="shared" si="8"/>
        <v>9.4021877384889336</v>
      </c>
      <c r="E544" s="6">
        <v>78620</v>
      </c>
      <c r="F544" s="7">
        <v>45609</v>
      </c>
      <c r="G544" s="4" t="s">
        <v>48</v>
      </c>
      <c r="H544" s="4" t="s">
        <v>48</v>
      </c>
      <c r="I544" s="4" t="s">
        <v>114</v>
      </c>
      <c r="J544" s="4" t="s">
        <v>22</v>
      </c>
    </row>
    <row r="545" spans="1:10" ht="39.6" x14ac:dyDescent="0.25">
      <c r="A545" s="4" t="s">
        <v>798</v>
      </c>
      <c r="B545" s="4" t="s">
        <v>24</v>
      </c>
      <c r="C545" s="5">
        <v>106958.34</v>
      </c>
      <c r="D545" s="5">
        <f t="shared" si="8"/>
        <v>9.2332821132596674</v>
      </c>
      <c r="E545" s="6">
        <v>11584</v>
      </c>
      <c r="F545" s="7">
        <v>45609</v>
      </c>
      <c r="G545" s="4" t="s">
        <v>177</v>
      </c>
      <c r="H545" s="4" t="s">
        <v>177</v>
      </c>
      <c r="I545" s="4" t="s">
        <v>178</v>
      </c>
      <c r="J545" s="4" t="s">
        <v>22</v>
      </c>
    </row>
    <row r="546" spans="1:10" ht="26.4" x14ac:dyDescent="0.25">
      <c r="A546" s="4" t="s">
        <v>799</v>
      </c>
      <c r="B546" s="4" t="s">
        <v>24</v>
      </c>
      <c r="C546" s="5">
        <v>217745.24</v>
      </c>
      <c r="D546" s="5">
        <f t="shared" si="8"/>
        <v>8.6406841269841266</v>
      </c>
      <c r="E546" s="6">
        <v>25200</v>
      </c>
      <c r="F546" s="7">
        <v>45609</v>
      </c>
      <c r="G546" s="4" t="s">
        <v>128</v>
      </c>
      <c r="H546" s="4" t="s">
        <v>128</v>
      </c>
      <c r="I546" s="4" t="s">
        <v>192</v>
      </c>
      <c r="J546" s="4" t="s">
        <v>30</v>
      </c>
    </row>
    <row r="547" spans="1:10" ht="26.4" x14ac:dyDescent="0.25">
      <c r="A547" s="4" t="s">
        <v>800</v>
      </c>
      <c r="B547" s="4" t="s">
        <v>70</v>
      </c>
      <c r="C547" s="5">
        <v>68800</v>
      </c>
      <c r="D547" s="5">
        <f t="shared" si="8"/>
        <v>8.6</v>
      </c>
      <c r="E547" s="6">
        <v>8000</v>
      </c>
      <c r="F547" s="7">
        <v>45609</v>
      </c>
      <c r="G547" s="4" t="s">
        <v>86</v>
      </c>
      <c r="H547" s="4" t="s">
        <v>36</v>
      </c>
      <c r="I547" s="4" t="s">
        <v>302</v>
      </c>
      <c r="J547" s="4" t="s">
        <v>30</v>
      </c>
    </row>
    <row r="548" spans="1:10" ht="26.4" x14ac:dyDescent="0.25">
      <c r="A548" s="4" t="s">
        <v>801</v>
      </c>
      <c r="B548" s="4" t="s">
        <v>24</v>
      </c>
      <c r="C548" s="5">
        <v>132225</v>
      </c>
      <c r="D548" s="5">
        <f t="shared" si="8"/>
        <v>8.6</v>
      </c>
      <c r="E548" s="6">
        <v>15375</v>
      </c>
      <c r="F548" s="7">
        <v>45609</v>
      </c>
      <c r="G548" s="4" t="s">
        <v>71</v>
      </c>
      <c r="H548" s="4" t="s">
        <v>39</v>
      </c>
      <c r="I548" s="4" t="s">
        <v>701</v>
      </c>
      <c r="J548" s="4" t="s">
        <v>17</v>
      </c>
    </row>
    <row r="549" spans="1:10" ht="26.4" x14ac:dyDescent="0.25">
      <c r="A549" s="4" t="s">
        <v>802</v>
      </c>
      <c r="B549" s="4" t="s">
        <v>24</v>
      </c>
      <c r="C549" s="5">
        <v>84600</v>
      </c>
      <c r="D549" s="5">
        <f t="shared" si="8"/>
        <v>8.4600000000000009</v>
      </c>
      <c r="E549" s="6">
        <v>10000</v>
      </c>
      <c r="F549" s="7">
        <v>45609</v>
      </c>
      <c r="G549" s="4" t="s">
        <v>106</v>
      </c>
      <c r="H549" s="4" t="s">
        <v>48</v>
      </c>
      <c r="I549" s="4" t="s">
        <v>803</v>
      </c>
      <c r="J549" s="4" t="s">
        <v>22</v>
      </c>
    </row>
    <row r="550" spans="1:10" ht="26.4" x14ac:dyDescent="0.25">
      <c r="A550" s="4" t="s">
        <v>804</v>
      </c>
      <c r="B550" s="4" t="s">
        <v>70</v>
      </c>
      <c r="C550" s="5">
        <v>35412.15</v>
      </c>
      <c r="D550" s="5">
        <f t="shared" si="8"/>
        <v>8.4314642857142861</v>
      </c>
      <c r="E550" s="6">
        <v>4200</v>
      </c>
      <c r="F550" s="7">
        <v>45609</v>
      </c>
      <c r="G550" s="4" t="s">
        <v>128</v>
      </c>
      <c r="H550" s="4" t="s">
        <v>128</v>
      </c>
      <c r="I550" s="4" t="s">
        <v>192</v>
      </c>
      <c r="J550" s="4" t="s">
        <v>30</v>
      </c>
    </row>
    <row r="551" spans="1:10" ht="39.6" x14ac:dyDescent="0.25">
      <c r="A551" s="4" t="s">
        <v>805</v>
      </c>
      <c r="B551" s="4" t="s">
        <v>24</v>
      </c>
      <c r="C551" s="5">
        <v>243516.48</v>
      </c>
      <c r="D551" s="5">
        <f t="shared" si="8"/>
        <v>8.397120000000001</v>
      </c>
      <c r="E551" s="6">
        <v>29000</v>
      </c>
      <c r="F551" s="7">
        <v>45609</v>
      </c>
      <c r="G551" s="4" t="s">
        <v>48</v>
      </c>
      <c r="H551" s="4" t="s">
        <v>48</v>
      </c>
      <c r="I551" s="4" t="s">
        <v>194</v>
      </c>
      <c r="J551" s="4" t="s">
        <v>30</v>
      </c>
    </row>
    <row r="552" spans="1:10" ht="39.6" x14ac:dyDescent="0.25">
      <c r="A552" s="4" t="s">
        <v>806</v>
      </c>
      <c r="B552" s="4" t="s">
        <v>102</v>
      </c>
      <c r="C552" s="5">
        <v>218305.47</v>
      </c>
      <c r="D552" s="5">
        <f t="shared" si="8"/>
        <v>8.3963642307692314</v>
      </c>
      <c r="E552" s="6">
        <v>26000</v>
      </c>
      <c r="F552" s="7">
        <v>45609</v>
      </c>
      <c r="G552" s="4" t="s">
        <v>128</v>
      </c>
      <c r="H552" s="4" t="s">
        <v>128</v>
      </c>
      <c r="I552" s="4" t="s">
        <v>192</v>
      </c>
      <c r="J552" s="4" t="s">
        <v>30</v>
      </c>
    </row>
    <row r="553" spans="1:10" ht="39.6" x14ac:dyDescent="0.25">
      <c r="A553" s="4" t="s">
        <v>807</v>
      </c>
      <c r="B553" s="4" t="s">
        <v>24</v>
      </c>
      <c r="C553" s="5">
        <v>99992.41</v>
      </c>
      <c r="D553" s="5">
        <f t="shared" si="8"/>
        <v>8.3570756372753863</v>
      </c>
      <c r="E553" s="6">
        <v>11965</v>
      </c>
      <c r="F553" s="7">
        <v>45609</v>
      </c>
      <c r="G553" s="4" t="s">
        <v>48</v>
      </c>
      <c r="H553" s="4" t="s">
        <v>48</v>
      </c>
      <c r="I553" s="4" t="s">
        <v>114</v>
      </c>
      <c r="J553" s="4" t="s">
        <v>22</v>
      </c>
    </row>
    <row r="554" spans="1:10" ht="39.6" x14ac:dyDescent="0.25">
      <c r="A554" s="4" t="s">
        <v>808</v>
      </c>
      <c r="B554" s="4" t="s">
        <v>24</v>
      </c>
      <c r="C554" s="5">
        <v>74520</v>
      </c>
      <c r="D554" s="5">
        <f t="shared" si="8"/>
        <v>8.2799999999999994</v>
      </c>
      <c r="E554" s="6">
        <v>9000</v>
      </c>
      <c r="F554" s="7">
        <v>45609</v>
      </c>
      <c r="G554" s="4" t="s">
        <v>54</v>
      </c>
      <c r="H554" s="4" t="s">
        <v>54</v>
      </c>
      <c r="I554" s="4" t="s">
        <v>117</v>
      </c>
      <c r="J554" s="4" t="s">
        <v>22</v>
      </c>
    </row>
    <row r="555" spans="1:10" ht="26.4" x14ac:dyDescent="0.25">
      <c r="A555" s="4" t="s">
        <v>809</v>
      </c>
      <c r="B555" s="4" t="s">
        <v>24</v>
      </c>
      <c r="C555" s="5">
        <v>17230</v>
      </c>
      <c r="D555" s="5">
        <f t="shared" si="8"/>
        <v>8.204761904761904</v>
      </c>
      <c r="E555" s="6">
        <v>2100</v>
      </c>
      <c r="F555" s="7">
        <v>45609</v>
      </c>
      <c r="G555" s="4" t="s">
        <v>86</v>
      </c>
      <c r="H555" s="4" t="s">
        <v>86</v>
      </c>
      <c r="I555" s="4" t="s">
        <v>263</v>
      </c>
      <c r="J555" s="4" t="s">
        <v>30</v>
      </c>
    </row>
    <row r="556" spans="1:10" ht="39.6" x14ac:dyDescent="0.25">
      <c r="A556" s="4" t="s">
        <v>810</v>
      </c>
      <c r="B556" s="4" t="s">
        <v>70</v>
      </c>
      <c r="C556" s="5">
        <v>188600</v>
      </c>
      <c r="D556" s="5">
        <f t="shared" si="8"/>
        <v>8.1999999999999993</v>
      </c>
      <c r="E556" s="6">
        <v>23000</v>
      </c>
      <c r="F556" s="7">
        <v>45609</v>
      </c>
      <c r="G556" s="4" t="s">
        <v>48</v>
      </c>
      <c r="H556" s="4" t="s">
        <v>36</v>
      </c>
      <c r="I556" s="4" t="s">
        <v>302</v>
      </c>
      <c r="J556" s="4" t="s">
        <v>30</v>
      </c>
    </row>
    <row r="557" spans="1:10" ht="39.6" x14ac:dyDescent="0.25">
      <c r="A557" s="4" t="s">
        <v>811</v>
      </c>
      <c r="B557" s="4" t="s">
        <v>24</v>
      </c>
      <c r="C557" s="5">
        <v>90137.12</v>
      </c>
      <c r="D557" s="5">
        <f t="shared" si="8"/>
        <v>8.194283636363636</v>
      </c>
      <c r="E557" s="6">
        <v>11000</v>
      </c>
      <c r="F557" s="7">
        <v>45609</v>
      </c>
      <c r="G557" s="4" t="s">
        <v>82</v>
      </c>
      <c r="H557" s="4" t="s">
        <v>83</v>
      </c>
      <c r="I557" s="4" t="s">
        <v>84</v>
      </c>
      <c r="J557" s="4" t="s">
        <v>17</v>
      </c>
    </row>
    <row r="558" spans="1:10" ht="39.6" x14ac:dyDescent="0.25">
      <c r="A558" s="4" t="s">
        <v>812</v>
      </c>
      <c r="B558" s="4" t="s">
        <v>813</v>
      </c>
      <c r="C558" s="5">
        <v>262022.39999999999</v>
      </c>
      <c r="D558" s="5">
        <f t="shared" si="8"/>
        <v>8.1882000000000001</v>
      </c>
      <c r="E558" s="6">
        <v>32000</v>
      </c>
      <c r="F558" s="7">
        <v>45609</v>
      </c>
      <c r="G558" s="4" t="s">
        <v>128</v>
      </c>
      <c r="H558" s="4" t="s">
        <v>48</v>
      </c>
      <c r="I558" s="4" t="s">
        <v>194</v>
      </c>
      <c r="J558" s="4" t="s">
        <v>30</v>
      </c>
    </row>
    <row r="559" spans="1:10" ht="26.4" x14ac:dyDescent="0.25">
      <c r="A559" s="4" t="s">
        <v>607</v>
      </c>
      <c r="B559" s="4" t="s">
        <v>70</v>
      </c>
      <c r="C559" s="5">
        <v>13829098.800000001</v>
      </c>
      <c r="D559" s="5">
        <f t="shared" si="8"/>
        <v>8.1347640000000006</v>
      </c>
      <c r="E559" s="6">
        <v>1700000</v>
      </c>
      <c r="F559" s="7">
        <v>45609</v>
      </c>
      <c r="G559" s="4" t="s">
        <v>128</v>
      </c>
      <c r="H559" s="4" t="s">
        <v>128</v>
      </c>
      <c r="I559" s="4" t="s">
        <v>192</v>
      </c>
      <c r="J559" s="4" t="s">
        <v>30</v>
      </c>
    </row>
    <row r="560" spans="1:10" ht="39.6" x14ac:dyDescent="0.25">
      <c r="A560" s="4" t="s">
        <v>814</v>
      </c>
      <c r="B560" s="4" t="s">
        <v>70</v>
      </c>
      <c r="C560" s="5">
        <v>1666892.75</v>
      </c>
      <c r="D560" s="5">
        <f t="shared" si="8"/>
        <v>8.1054444179702507</v>
      </c>
      <c r="E560" s="6">
        <v>205651</v>
      </c>
      <c r="F560" s="7">
        <v>45609</v>
      </c>
      <c r="G560" s="4" t="s">
        <v>45</v>
      </c>
      <c r="H560" s="4" t="s">
        <v>48</v>
      </c>
      <c r="I560" s="4" t="s">
        <v>815</v>
      </c>
      <c r="J560" s="4" t="s">
        <v>30</v>
      </c>
    </row>
    <row r="561" spans="1:10" ht="26.4" x14ac:dyDescent="0.25">
      <c r="A561" s="4" t="s">
        <v>816</v>
      </c>
      <c r="B561" s="4" t="s">
        <v>102</v>
      </c>
      <c r="C561" s="5">
        <v>40500</v>
      </c>
      <c r="D561" s="5">
        <f t="shared" si="8"/>
        <v>8.1</v>
      </c>
      <c r="E561" s="6">
        <v>5000</v>
      </c>
      <c r="F561" s="7">
        <v>45609</v>
      </c>
      <c r="G561" s="4" t="s">
        <v>48</v>
      </c>
      <c r="H561" s="4" t="s">
        <v>48</v>
      </c>
      <c r="I561" s="4" t="s">
        <v>210</v>
      </c>
      <c r="J561" s="4" t="s">
        <v>30</v>
      </c>
    </row>
    <row r="562" spans="1:10" ht="26.4" x14ac:dyDescent="0.25">
      <c r="A562" s="4" t="s">
        <v>817</v>
      </c>
      <c r="B562" s="4" t="s">
        <v>24</v>
      </c>
      <c r="C562" s="5">
        <v>99187.199999999997</v>
      </c>
      <c r="D562" s="5">
        <f t="shared" si="8"/>
        <v>8.0640000000000001</v>
      </c>
      <c r="E562" s="6">
        <v>12300</v>
      </c>
      <c r="F562" s="7">
        <v>45609</v>
      </c>
      <c r="G562" s="4" t="s">
        <v>48</v>
      </c>
      <c r="H562" s="4" t="s">
        <v>36</v>
      </c>
      <c r="I562" s="4" t="s">
        <v>89</v>
      </c>
      <c r="J562" s="4" t="s">
        <v>22</v>
      </c>
    </row>
    <row r="563" spans="1:10" ht="39.6" x14ac:dyDescent="0.25">
      <c r="A563" s="4" t="s">
        <v>818</v>
      </c>
      <c r="B563" s="4" t="s">
        <v>70</v>
      </c>
      <c r="C563" s="5">
        <v>72272.23</v>
      </c>
      <c r="D563" s="5">
        <f t="shared" si="8"/>
        <v>8.0302477777777774</v>
      </c>
      <c r="E563" s="6">
        <v>9000</v>
      </c>
      <c r="F563" s="7">
        <v>45609</v>
      </c>
      <c r="G563" s="4" t="s">
        <v>82</v>
      </c>
      <c r="H563" s="4" t="s">
        <v>83</v>
      </c>
      <c r="I563" s="4" t="s">
        <v>84</v>
      </c>
      <c r="J563" s="4" t="s">
        <v>30</v>
      </c>
    </row>
    <row r="564" spans="1:10" ht="26.4" x14ac:dyDescent="0.25">
      <c r="A564" s="4" t="s">
        <v>819</v>
      </c>
      <c r="B564" s="4" t="s">
        <v>70</v>
      </c>
      <c r="C564" s="5">
        <v>745185.75</v>
      </c>
      <c r="D564" s="5">
        <f t="shared" si="8"/>
        <v>8.0127500000000005</v>
      </c>
      <c r="E564" s="6">
        <v>93000</v>
      </c>
      <c r="F564" s="7">
        <v>45609</v>
      </c>
      <c r="G564" s="4" t="s">
        <v>48</v>
      </c>
      <c r="H564" s="4" t="s">
        <v>48</v>
      </c>
      <c r="I564" s="4" t="s">
        <v>230</v>
      </c>
      <c r="J564" s="4" t="s">
        <v>30</v>
      </c>
    </row>
    <row r="565" spans="1:10" ht="39.6" x14ac:dyDescent="0.25">
      <c r="A565" s="4" t="s">
        <v>820</v>
      </c>
      <c r="B565" s="4" t="s">
        <v>102</v>
      </c>
      <c r="C565" s="5">
        <v>95760</v>
      </c>
      <c r="D565" s="5">
        <f t="shared" si="8"/>
        <v>7.98</v>
      </c>
      <c r="E565" s="6">
        <v>12000</v>
      </c>
      <c r="F565" s="7">
        <v>45609</v>
      </c>
      <c r="G565" s="4" t="s">
        <v>39</v>
      </c>
      <c r="H565" s="4" t="s">
        <v>36</v>
      </c>
      <c r="I565" s="4" t="s">
        <v>302</v>
      </c>
      <c r="J565" s="4" t="s">
        <v>30</v>
      </c>
    </row>
    <row r="566" spans="1:10" ht="26.4" x14ac:dyDescent="0.25">
      <c r="A566" s="4" t="s">
        <v>821</v>
      </c>
      <c r="B566" s="4" t="s">
        <v>24</v>
      </c>
      <c r="C566" s="5">
        <v>277596</v>
      </c>
      <c r="D566" s="5">
        <f t="shared" si="8"/>
        <v>7.92</v>
      </c>
      <c r="E566" s="6">
        <v>35050</v>
      </c>
      <c r="F566" s="7">
        <v>45609</v>
      </c>
      <c r="G566" s="4" t="s">
        <v>25</v>
      </c>
      <c r="H566" s="4" t="s">
        <v>25</v>
      </c>
      <c r="I566" s="4" t="s">
        <v>26</v>
      </c>
      <c r="J566" s="4" t="s">
        <v>30</v>
      </c>
    </row>
    <row r="567" spans="1:10" ht="26.4" x14ac:dyDescent="0.25">
      <c r="A567" s="4" t="s">
        <v>822</v>
      </c>
      <c r="B567" s="4" t="s">
        <v>70</v>
      </c>
      <c r="C567" s="5">
        <v>24915.99</v>
      </c>
      <c r="D567" s="5">
        <f t="shared" si="8"/>
        <v>7.7862468750000007</v>
      </c>
      <c r="E567" s="6">
        <v>3200</v>
      </c>
      <c r="F567" s="7">
        <v>45609</v>
      </c>
      <c r="G567" s="4" t="s">
        <v>106</v>
      </c>
      <c r="H567" s="4" t="s">
        <v>106</v>
      </c>
      <c r="I567" s="4" t="s">
        <v>107</v>
      </c>
      <c r="J567" s="4" t="s">
        <v>30</v>
      </c>
    </row>
    <row r="568" spans="1:10" ht="26.4" x14ac:dyDescent="0.25">
      <c r="A568" s="4" t="s">
        <v>823</v>
      </c>
      <c r="B568" s="4" t="s">
        <v>70</v>
      </c>
      <c r="C568" s="5">
        <v>177365.95</v>
      </c>
      <c r="D568" s="5">
        <f t="shared" si="8"/>
        <v>7.7658463091794259</v>
      </c>
      <c r="E568" s="8">
        <v>22839.23</v>
      </c>
      <c r="F568" s="7">
        <v>45609</v>
      </c>
      <c r="G568" s="4" t="s">
        <v>45</v>
      </c>
      <c r="H568" s="4" t="s">
        <v>45</v>
      </c>
      <c r="I568" s="4" t="s">
        <v>46</v>
      </c>
      <c r="J568" s="4" t="s">
        <v>30</v>
      </c>
    </row>
    <row r="569" spans="1:10" x14ac:dyDescent="0.25">
      <c r="A569" s="4" t="s">
        <v>824</v>
      </c>
      <c r="B569" s="4" t="s">
        <v>24</v>
      </c>
      <c r="C569" s="5">
        <v>155000</v>
      </c>
      <c r="D569" s="5">
        <f t="shared" si="8"/>
        <v>7.75</v>
      </c>
      <c r="E569" s="6">
        <v>20000</v>
      </c>
      <c r="F569" s="7">
        <v>45609</v>
      </c>
      <c r="G569" s="4" t="s">
        <v>51</v>
      </c>
      <c r="H569" s="4" t="s">
        <v>382</v>
      </c>
      <c r="I569" s="4" t="s">
        <v>383</v>
      </c>
      <c r="J569" s="4" t="s">
        <v>30</v>
      </c>
    </row>
    <row r="570" spans="1:10" ht="26.4" x14ac:dyDescent="0.25">
      <c r="A570" s="4" t="s">
        <v>825</v>
      </c>
      <c r="B570" s="4" t="s">
        <v>24</v>
      </c>
      <c r="C570" s="5">
        <v>620000</v>
      </c>
      <c r="D570" s="5">
        <f t="shared" si="8"/>
        <v>7.75</v>
      </c>
      <c r="E570" s="6">
        <v>80000</v>
      </c>
      <c r="F570" s="7">
        <v>45609</v>
      </c>
      <c r="G570" s="4" t="s">
        <v>39</v>
      </c>
      <c r="H570" s="4" t="s">
        <v>39</v>
      </c>
      <c r="I570" s="4" t="s">
        <v>40</v>
      </c>
      <c r="J570" s="4" t="s">
        <v>17</v>
      </c>
    </row>
    <row r="571" spans="1:10" ht="132" x14ac:dyDescent="0.25">
      <c r="A571" s="4" t="s">
        <v>826</v>
      </c>
      <c r="B571" s="4" t="s">
        <v>827</v>
      </c>
      <c r="C571" s="5">
        <v>12368</v>
      </c>
      <c r="D571" s="5">
        <f t="shared" si="8"/>
        <v>7.73</v>
      </c>
      <c r="E571" s="6">
        <v>1600</v>
      </c>
      <c r="F571" s="7">
        <v>45609</v>
      </c>
      <c r="G571" s="4" t="s">
        <v>382</v>
      </c>
      <c r="H571" s="4" t="s">
        <v>382</v>
      </c>
      <c r="I571" s="4" t="s">
        <v>383</v>
      </c>
      <c r="J571" s="4" t="s">
        <v>30</v>
      </c>
    </row>
    <row r="572" spans="1:10" ht="105.6" x14ac:dyDescent="0.25">
      <c r="A572" s="4" t="s">
        <v>826</v>
      </c>
      <c r="B572" s="4" t="s">
        <v>828</v>
      </c>
      <c r="C572" s="5">
        <v>17322.93</v>
      </c>
      <c r="D572" s="5">
        <f t="shared" si="8"/>
        <v>7.73</v>
      </c>
      <c r="E572" s="6">
        <v>2241</v>
      </c>
      <c r="F572" s="7">
        <v>45609</v>
      </c>
      <c r="G572" s="4" t="s">
        <v>382</v>
      </c>
      <c r="H572" s="4" t="s">
        <v>382</v>
      </c>
      <c r="I572" s="4" t="s">
        <v>383</v>
      </c>
      <c r="J572" s="4" t="s">
        <v>30</v>
      </c>
    </row>
    <row r="573" spans="1:10" ht="26.4" x14ac:dyDescent="0.25">
      <c r="A573" s="4" t="s">
        <v>829</v>
      </c>
      <c r="B573" s="4" t="s">
        <v>70</v>
      </c>
      <c r="C573" s="5">
        <v>77040</v>
      </c>
      <c r="D573" s="5">
        <f t="shared" si="8"/>
        <v>7.7039999999999997</v>
      </c>
      <c r="E573" s="6">
        <v>10000</v>
      </c>
      <c r="F573" s="7">
        <v>45609</v>
      </c>
      <c r="G573" s="4" t="s">
        <v>86</v>
      </c>
      <c r="H573" s="4" t="s">
        <v>48</v>
      </c>
      <c r="I573" s="4" t="s">
        <v>210</v>
      </c>
      <c r="J573" s="4" t="s">
        <v>30</v>
      </c>
    </row>
    <row r="574" spans="1:10" ht="39.6" x14ac:dyDescent="0.25">
      <c r="A574" s="4" t="s">
        <v>830</v>
      </c>
      <c r="B574" s="4" t="s">
        <v>57</v>
      </c>
      <c r="C574" s="5">
        <v>52059.7</v>
      </c>
      <c r="D574" s="5">
        <f t="shared" si="8"/>
        <v>7.6999999999999993</v>
      </c>
      <c r="E574" s="6">
        <v>6761</v>
      </c>
      <c r="F574" s="7">
        <v>45609</v>
      </c>
      <c r="G574" s="4" t="s">
        <v>45</v>
      </c>
      <c r="H574" s="4" t="s">
        <v>83</v>
      </c>
      <c r="I574" s="4" t="s">
        <v>831</v>
      </c>
      <c r="J574" s="4" t="s">
        <v>30</v>
      </c>
    </row>
    <row r="575" spans="1:10" ht="26.4" x14ac:dyDescent="0.25">
      <c r="A575" s="4" t="s">
        <v>461</v>
      </c>
      <c r="B575" s="4" t="s">
        <v>832</v>
      </c>
      <c r="C575" s="5">
        <v>62541.34</v>
      </c>
      <c r="D575" s="5">
        <f t="shared" si="8"/>
        <v>7.6998406878738104</v>
      </c>
      <c r="E575" s="8">
        <v>8122.42</v>
      </c>
      <c r="F575" s="7">
        <v>45609</v>
      </c>
      <c r="G575" s="4" t="s">
        <v>20</v>
      </c>
      <c r="H575" s="4" t="s">
        <v>48</v>
      </c>
      <c r="I575" s="4" t="s">
        <v>52</v>
      </c>
      <c r="J575" s="4" t="s">
        <v>22</v>
      </c>
    </row>
    <row r="576" spans="1:10" ht="26.4" x14ac:dyDescent="0.25">
      <c r="A576" s="4" t="s">
        <v>833</v>
      </c>
      <c r="B576" s="4" t="s">
        <v>102</v>
      </c>
      <c r="C576" s="5">
        <v>19200</v>
      </c>
      <c r="D576" s="5">
        <f t="shared" si="8"/>
        <v>7.68</v>
      </c>
      <c r="E576" s="6">
        <v>2500</v>
      </c>
      <c r="F576" s="7">
        <v>45609</v>
      </c>
      <c r="G576" s="4" t="s">
        <v>290</v>
      </c>
      <c r="H576" s="4" t="s">
        <v>48</v>
      </c>
      <c r="I576" s="4" t="s">
        <v>210</v>
      </c>
      <c r="J576" s="4" t="s">
        <v>30</v>
      </c>
    </row>
    <row r="577" spans="1:10" ht="26.4" x14ac:dyDescent="0.25">
      <c r="A577" s="4" t="s">
        <v>834</v>
      </c>
      <c r="B577" s="4" t="s">
        <v>70</v>
      </c>
      <c r="C577" s="5">
        <v>190800</v>
      </c>
      <c r="D577" s="5">
        <f t="shared" si="8"/>
        <v>7.6319999999999997</v>
      </c>
      <c r="E577" s="6">
        <v>25000</v>
      </c>
      <c r="F577" s="7">
        <v>45609</v>
      </c>
      <c r="G577" s="4" t="s">
        <v>177</v>
      </c>
      <c r="H577" s="4" t="s">
        <v>48</v>
      </c>
      <c r="I577" s="4" t="s">
        <v>210</v>
      </c>
      <c r="J577" s="4" t="s">
        <v>30</v>
      </c>
    </row>
    <row r="578" spans="1:10" ht="39.6" x14ac:dyDescent="0.25">
      <c r="A578" s="4" t="s">
        <v>835</v>
      </c>
      <c r="B578" s="4" t="s">
        <v>836</v>
      </c>
      <c r="C578" s="5">
        <v>121699.97</v>
      </c>
      <c r="D578" s="5">
        <f t="shared" si="8"/>
        <v>7.6062481250000005</v>
      </c>
      <c r="E578" s="6">
        <v>16000</v>
      </c>
      <c r="F578" s="7">
        <v>45609</v>
      </c>
      <c r="G578" s="4" t="s">
        <v>97</v>
      </c>
      <c r="H578" s="4" t="s">
        <v>97</v>
      </c>
      <c r="I578" s="4" t="s">
        <v>138</v>
      </c>
      <c r="J578" s="4" t="s">
        <v>30</v>
      </c>
    </row>
    <row r="579" spans="1:10" ht="26.4" x14ac:dyDescent="0.25">
      <c r="A579" s="4" t="s">
        <v>837</v>
      </c>
      <c r="B579" s="4" t="s">
        <v>838</v>
      </c>
      <c r="C579" s="5">
        <v>265799.94</v>
      </c>
      <c r="D579" s="5">
        <f t="shared" si="8"/>
        <v>7.594284</v>
      </c>
      <c r="E579" s="6">
        <v>35000</v>
      </c>
      <c r="F579" s="7">
        <v>45609</v>
      </c>
      <c r="G579" s="4" t="s">
        <v>25</v>
      </c>
      <c r="H579" s="4" t="s">
        <v>15</v>
      </c>
      <c r="I579" s="4" t="s">
        <v>227</v>
      </c>
      <c r="J579" s="4" t="s">
        <v>30</v>
      </c>
    </row>
    <row r="580" spans="1:10" ht="26.4" x14ac:dyDescent="0.25">
      <c r="A580" s="4" t="s">
        <v>839</v>
      </c>
      <c r="B580" s="4" t="s">
        <v>24</v>
      </c>
      <c r="C580" s="5">
        <v>182262.81</v>
      </c>
      <c r="D580" s="5">
        <f t="shared" si="8"/>
        <v>7.5942837499999998</v>
      </c>
      <c r="E580" s="6">
        <v>24000</v>
      </c>
      <c r="F580" s="7">
        <v>45609</v>
      </c>
      <c r="G580" s="4" t="s">
        <v>48</v>
      </c>
      <c r="H580" s="4" t="s">
        <v>48</v>
      </c>
      <c r="I580" s="4" t="s">
        <v>98</v>
      </c>
      <c r="J580" s="4" t="s">
        <v>30</v>
      </c>
    </row>
    <row r="581" spans="1:10" ht="39.6" x14ac:dyDescent="0.25">
      <c r="A581" s="4" t="s">
        <v>840</v>
      </c>
      <c r="B581" s="4" t="s">
        <v>102</v>
      </c>
      <c r="C581" s="5">
        <v>97351.12</v>
      </c>
      <c r="D581" s="5">
        <f t="shared" ref="D581:D644" si="9">C581/E581</f>
        <v>7.5942834854512826</v>
      </c>
      <c r="E581" s="6">
        <v>12819</v>
      </c>
      <c r="F581" s="7">
        <v>45609</v>
      </c>
      <c r="G581" s="4" t="s">
        <v>106</v>
      </c>
      <c r="H581" s="4" t="s">
        <v>48</v>
      </c>
      <c r="I581" s="4" t="s">
        <v>739</v>
      </c>
      <c r="J581" s="4" t="s">
        <v>30</v>
      </c>
    </row>
    <row r="582" spans="1:10" ht="39.6" x14ac:dyDescent="0.25">
      <c r="A582" s="4" t="s">
        <v>841</v>
      </c>
      <c r="B582" s="4" t="s">
        <v>842</v>
      </c>
      <c r="C582" s="5">
        <v>5307598.8</v>
      </c>
      <c r="D582" s="5">
        <f t="shared" si="9"/>
        <v>7.5822839999999996</v>
      </c>
      <c r="E582" s="6">
        <v>700000</v>
      </c>
      <c r="F582" s="7">
        <v>45609</v>
      </c>
      <c r="G582" s="4" t="s">
        <v>33</v>
      </c>
      <c r="H582" s="4" t="s">
        <v>48</v>
      </c>
      <c r="I582" s="4" t="s">
        <v>636</v>
      </c>
      <c r="J582" s="4" t="s">
        <v>30</v>
      </c>
    </row>
    <row r="583" spans="1:10" ht="39.6" x14ac:dyDescent="0.25">
      <c r="A583" s="4" t="s">
        <v>843</v>
      </c>
      <c r="B583" s="4" t="s">
        <v>24</v>
      </c>
      <c r="C583" s="5">
        <v>415800</v>
      </c>
      <c r="D583" s="5">
        <f t="shared" si="9"/>
        <v>7.56</v>
      </c>
      <c r="E583" s="6">
        <v>55000</v>
      </c>
      <c r="F583" s="7">
        <v>45609</v>
      </c>
      <c r="G583" s="4" t="s">
        <v>36</v>
      </c>
      <c r="H583" s="4" t="s">
        <v>48</v>
      </c>
      <c r="I583" s="4" t="s">
        <v>336</v>
      </c>
      <c r="J583" s="4" t="s">
        <v>30</v>
      </c>
    </row>
    <row r="584" spans="1:10" ht="39.6" x14ac:dyDescent="0.25">
      <c r="A584" s="4" t="s">
        <v>844</v>
      </c>
      <c r="B584" s="4" t="s">
        <v>70</v>
      </c>
      <c r="C584" s="5">
        <v>491400</v>
      </c>
      <c r="D584" s="5">
        <f t="shared" si="9"/>
        <v>7.56</v>
      </c>
      <c r="E584" s="6">
        <v>65000</v>
      </c>
      <c r="F584" s="7">
        <v>45609</v>
      </c>
      <c r="G584" s="4" t="s">
        <v>48</v>
      </c>
      <c r="H584" s="4" t="s">
        <v>48</v>
      </c>
      <c r="I584" s="4" t="s">
        <v>336</v>
      </c>
      <c r="J584" s="4" t="s">
        <v>30</v>
      </c>
    </row>
    <row r="585" spans="1:10" ht="26.4" x14ac:dyDescent="0.25">
      <c r="A585" s="4" t="s">
        <v>845</v>
      </c>
      <c r="B585" s="4" t="s">
        <v>24</v>
      </c>
      <c r="C585" s="5">
        <v>75999.960000000006</v>
      </c>
      <c r="D585" s="5">
        <f t="shared" si="9"/>
        <v>7.545240191927185</v>
      </c>
      <c r="E585" s="8">
        <v>10072.57</v>
      </c>
      <c r="F585" s="7">
        <v>45609</v>
      </c>
      <c r="G585" s="4" t="s">
        <v>106</v>
      </c>
      <c r="H585" s="4" t="s">
        <v>48</v>
      </c>
      <c r="I585" s="4" t="s">
        <v>846</v>
      </c>
      <c r="J585" s="4" t="s">
        <v>22</v>
      </c>
    </row>
    <row r="586" spans="1:10" ht="26.4" x14ac:dyDescent="0.25">
      <c r="A586" s="4" t="s">
        <v>847</v>
      </c>
      <c r="B586" s="4" t="s">
        <v>70</v>
      </c>
      <c r="C586" s="5">
        <v>308179.46999999997</v>
      </c>
      <c r="D586" s="5">
        <f t="shared" si="9"/>
        <v>7.4982839416058384</v>
      </c>
      <c r="E586" s="6">
        <v>41100</v>
      </c>
      <c r="F586" s="7">
        <v>45609</v>
      </c>
      <c r="G586" s="4" t="s">
        <v>109</v>
      </c>
      <c r="H586" s="4" t="s">
        <v>48</v>
      </c>
      <c r="I586" s="4" t="s">
        <v>114</v>
      </c>
      <c r="J586" s="4" t="s">
        <v>30</v>
      </c>
    </row>
    <row r="587" spans="1:10" ht="39.6" x14ac:dyDescent="0.25">
      <c r="A587" s="4" t="s">
        <v>848</v>
      </c>
      <c r="B587" s="4" t="s">
        <v>24</v>
      </c>
      <c r="C587" s="5">
        <v>44917.49</v>
      </c>
      <c r="D587" s="5">
        <f t="shared" si="9"/>
        <v>7.4862483333333332</v>
      </c>
      <c r="E587" s="6">
        <v>6000</v>
      </c>
      <c r="F587" s="7">
        <v>45609</v>
      </c>
      <c r="G587" s="4" t="s">
        <v>82</v>
      </c>
      <c r="H587" s="4" t="s">
        <v>48</v>
      </c>
      <c r="I587" s="4" t="s">
        <v>161</v>
      </c>
      <c r="J587" s="4" t="s">
        <v>30</v>
      </c>
    </row>
    <row r="588" spans="1:10" ht="26.4" x14ac:dyDescent="0.25">
      <c r="A588" s="4" t="s">
        <v>849</v>
      </c>
      <c r="B588" s="4" t="s">
        <v>24</v>
      </c>
      <c r="C588" s="5">
        <v>574073.5</v>
      </c>
      <c r="D588" s="5">
        <f t="shared" si="9"/>
        <v>7.4622838944494996</v>
      </c>
      <c r="E588" s="6">
        <v>76930</v>
      </c>
      <c r="F588" s="7">
        <v>45609</v>
      </c>
      <c r="G588" s="4" t="s">
        <v>382</v>
      </c>
      <c r="H588" s="4" t="s">
        <v>48</v>
      </c>
      <c r="I588" s="4" t="s">
        <v>224</v>
      </c>
      <c r="J588" s="4" t="s">
        <v>30</v>
      </c>
    </row>
    <row r="589" spans="1:10" ht="26.4" x14ac:dyDescent="0.25">
      <c r="A589" s="4" t="s">
        <v>850</v>
      </c>
      <c r="B589" s="4" t="s">
        <v>70</v>
      </c>
      <c r="C589" s="5">
        <v>192526.92</v>
      </c>
      <c r="D589" s="5">
        <f t="shared" si="9"/>
        <v>7.4622837209302331</v>
      </c>
      <c r="E589" s="6">
        <v>25800</v>
      </c>
      <c r="F589" s="7">
        <v>45609</v>
      </c>
      <c r="G589" s="4" t="s">
        <v>71</v>
      </c>
      <c r="H589" s="4" t="s">
        <v>48</v>
      </c>
      <c r="I589" s="4" t="s">
        <v>114</v>
      </c>
      <c r="J589" s="4" t="s">
        <v>30</v>
      </c>
    </row>
    <row r="590" spans="1:10" ht="39.6" x14ac:dyDescent="0.25">
      <c r="A590" s="4" t="s">
        <v>851</v>
      </c>
      <c r="B590" s="4" t="s">
        <v>70</v>
      </c>
      <c r="C590" s="5">
        <v>126857.4</v>
      </c>
      <c r="D590" s="5">
        <f t="shared" si="9"/>
        <v>7.4621999999999993</v>
      </c>
      <c r="E590" s="6">
        <v>17000</v>
      </c>
      <c r="F590" s="7">
        <v>45609</v>
      </c>
      <c r="G590" s="4" t="s">
        <v>91</v>
      </c>
      <c r="H590" s="4" t="s">
        <v>290</v>
      </c>
      <c r="I590" s="4" t="s">
        <v>360</v>
      </c>
      <c r="J590" s="4" t="s">
        <v>30</v>
      </c>
    </row>
    <row r="591" spans="1:10" ht="26.4" x14ac:dyDescent="0.25">
      <c r="A591" s="4" t="s">
        <v>852</v>
      </c>
      <c r="B591" s="4" t="s">
        <v>70</v>
      </c>
      <c r="C591" s="5">
        <v>298476.96000000002</v>
      </c>
      <c r="D591" s="5">
        <f t="shared" si="9"/>
        <v>7.4619240000000007</v>
      </c>
      <c r="E591" s="6">
        <v>40000</v>
      </c>
      <c r="F591" s="7">
        <v>45609</v>
      </c>
      <c r="G591" s="4" t="s">
        <v>91</v>
      </c>
      <c r="H591" s="4" t="s">
        <v>48</v>
      </c>
      <c r="I591" s="4" t="s">
        <v>114</v>
      </c>
      <c r="J591" s="4" t="s">
        <v>30</v>
      </c>
    </row>
    <row r="592" spans="1:10" ht="26.4" x14ac:dyDescent="0.25">
      <c r="A592" s="4" t="s">
        <v>853</v>
      </c>
      <c r="B592" s="4" t="s">
        <v>149</v>
      </c>
      <c r="C592" s="5">
        <v>89114.98</v>
      </c>
      <c r="D592" s="5">
        <f t="shared" si="9"/>
        <v>7.4262483333333327</v>
      </c>
      <c r="E592" s="6">
        <v>12000</v>
      </c>
      <c r="F592" s="7">
        <v>45609</v>
      </c>
      <c r="G592" s="4" t="s">
        <v>91</v>
      </c>
      <c r="H592" s="4" t="s">
        <v>106</v>
      </c>
      <c r="I592" s="4" t="s">
        <v>219</v>
      </c>
      <c r="J592" s="4" t="s">
        <v>30</v>
      </c>
    </row>
    <row r="593" spans="1:10" ht="39.6" x14ac:dyDescent="0.25">
      <c r="A593" s="4" t="s">
        <v>854</v>
      </c>
      <c r="B593" s="4" t="s">
        <v>24</v>
      </c>
      <c r="C593" s="5">
        <v>395447.71</v>
      </c>
      <c r="D593" s="5">
        <f t="shared" si="9"/>
        <v>7.4262480751173712</v>
      </c>
      <c r="E593" s="6">
        <v>53250</v>
      </c>
      <c r="F593" s="7">
        <v>45609</v>
      </c>
      <c r="G593" s="4" t="s">
        <v>25</v>
      </c>
      <c r="H593" s="4" t="s">
        <v>15</v>
      </c>
      <c r="I593" s="4" t="s">
        <v>227</v>
      </c>
      <c r="J593" s="4" t="s">
        <v>30</v>
      </c>
    </row>
    <row r="594" spans="1:10" ht="39.6" x14ac:dyDescent="0.25">
      <c r="A594" s="4" t="s">
        <v>587</v>
      </c>
      <c r="B594" s="4" t="s">
        <v>70</v>
      </c>
      <c r="C594" s="5">
        <v>168776.34</v>
      </c>
      <c r="D594" s="5">
        <f t="shared" si="9"/>
        <v>7.4262480749768995</v>
      </c>
      <c r="E594" s="6">
        <v>22727</v>
      </c>
      <c r="F594" s="7">
        <v>45609</v>
      </c>
      <c r="G594" s="4" t="s">
        <v>109</v>
      </c>
      <c r="H594" s="4" t="s">
        <v>109</v>
      </c>
      <c r="I594" s="4" t="s">
        <v>110</v>
      </c>
      <c r="J594" s="4" t="s">
        <v>30</v>
      </c>
    </row>
    <row r="595" spans="1:10" ht="39.6" x14ac:dyDescent="0.25">
      <c r="A595" s="4" t="s">
        <v>855</v>
      </c>
      <c r="B595" s="4" t="s">
        <v>70</v>
      </c>
      <c r="C595" s="5">
        <v>742624.8</v>
      </c>
      <c r="D595" s="5">
        <f t="shared" si="9"/>
        <v>7.4262480000000002</v>
      </c>
      <c r="E595" s="6">
        <v>100000</v>
      </c>
      <c r="F595" s="7">
        <v>45609</v>
      </c>
      <c r="G595" s="4" t="s">
        <v>45</v>
      </c>
      <c r="H595" s="4" t="s">
        <v>48</v>
      </c>
      <c r="I595" s="4" t="s">
        <v>636</v>
      </c>
      <c r="J595" s="4" t="s">
        <v>30</v>
      </c>
    </row>
    <row r="596" spans="1:10" ht="39.6" x14ac:dyDescent="0.25">
      <c r="A596" s="4" t="s">
        <v>856</v>
      </c>
      <c r="B596" s="4" t="s">
        <v>70</v>
      </c>
      <c r="C596" s="5">
        <v>111393.72</v>
      </c>
      <c r="D596" s="5">
        <f t="shared" si="9"/>
        <v>7.4262480000000002</v>
      </c>
      <c r="E596" s="6">
        <v>15000</v>
      </c>
      <c r="F596" s="7">
        <v>45609</v>
      </c>
      <c r="G596" s="4" t="s">
        <v>91</v>
      </c>
      <c r="H596" s="4" t="s">
        <v>48</v>
      </c>
      <c r="I596" s="4" t="s">
        <v>857</v>
      </c>
      <c r="J596" s="4" t="s">
        <v>30</v>
      </c>
    </row>
    <row r="597" spans="1:10" ht="39.6" x14ac:dyDescent="0.25">
      <c r="A597" s="4" t="s">
        <v>858</v>
      </c>
      <c r="B597" s="4" t="s">
        <v>24</v>
      </c>
      <c r="C597" s="5">
        <v>31190.240000000002</v>
      </c>
      <c r="D597" s="5">
        <f t="shared" si="9"/>
        <v>7.4262476190476194</v>
      </c>
      <c r="E597" s="6">
        <v>4200</v>
      </c>
      <c r="F597" s="7">
        <v>45609</v>
      </c>
      <c r="G597" s="4" t="s">
        <v>48</v>
      </c>
      <c r="H597" s="4" t="s">
        <v>48</v>
      </c>
      <c r="I597" s="4" t="s">
        <v>380</v>
      </c>
      <c r="J597" s="4" t="s">
        <v>30</v>
      </c>
    </row>
    <row r="598" spans="1:10" ht="39.6" x14ac:dyDescent="0.25">
      <c r="A598" s="4" t="s">
        <v>859</v>
      </c>
      <c r="B598" s="4" t="s">
        <v>102</v>
      </c>
      <c r="C598" s="5">
        <v>416502.16</v>
      </c>
      <c r="D598" s="5">
        <f t="shared" si="9"/>
        <v>7.4238839277756981</v>
      </c>
      <c r="E598" s="6">
        <v>56103</v>
      </c>
      <c r="F598" s="7">
        <v>45609</v>
      </c>
      <c r="G598" s="4" t="s">
        <v>106</v>
      </c>
      <c r="H598" s="4" t="s">
        <v>20</v>
      </c>
      <c r="I598" s="4" t="s">
        <v>58</v>
      </c>
      <c r="J598" s="4" t="s">
        <v>30</v>
      </c>
    </row>
    <row r="599" spans="1:10" ht="39.6" x14ac:dyDescent="0.25">
      <c r="A599" s="4" t="s">
        <v>860</v>
      </c>
      <c r="B599" s="4" t="s">
        <v>70</v>
      </c>
      <c r="C599" s="5">
        <v>689130</v>
      </c>
      <c r="D599" s="5">
        <f t="shared" si="9"/>
        <v>7.41</v>
      </c>
      <c r="E599" s="6">
        <v>93000</v>
      </c>
      <c r="F599" s="7">
        <v>45609</v>
      </c>
      <c r="G599" s="4" t="s">
        <v>86</v>
      </c>
      <c r="H599" s="4" t="s">
        <v>48</v>
      </c>
      <c r="I599" s="4" t="s">
        <v>94</v>
      </c>
      <c r="J599" s="4" t="s">
        <v>30</v>
      </c>
    </row>
    <row r="600" spans="1:10" ht="52.8" x14ac:dyDescent="0.25">
      <c r="A600" s="4" t="s">
        <v>861</v>
      </c>
      <c r="B600" s="4" t="s">
        <v>70</v>
      </c>
      <c r="C600" s="5">
        <v>591936</v>
      </c>
      <c r="D600" s="5">
        <f t="shared" si="9"/>
        <v>7.3992000000000004</v>
      </c>
      <c r="E600" s="6">
        <v>80000</v>
      </c>
      <c r="F600" s="7">
        <v>45609</v>
      </c>
      <c r="G600" s="4" t="s">
        <v>109</v>
      </c>
      <c r="H600" s="4" t="s">
        <v>48</v>
      </c>
      <c r="I600" s="4" t="s">
        <v>336</v>
      </c>
      <c r="J600" s="4" t="s">
        <v>30</v>
      </c>
    </row>
    <row r="601" spans="1:10" ht="52.8" x14ac:dyDescent="0.25">
      <c r="A601" s="4" t="s">
        <v>862</v>
      </c>
      <c r="B601" s="4" t="s">
        <v>24</v>
      </c>
      <c r="C601" s="5">
        <v>295680</v>
      </c>
      <c r="D601" s="5">
        <f t="shared" si="9"/>
        <v>7.3920000000000003</v>
      </c>
      <c r="E601" s="6">
        <v>40000</v>
      </c>
      <c r="F601" s="7">
        <v>45609</v>
      </c>
      <c r="G601" s="4" t="s">
        <v>48</v>
      </c>
      <c r="H601" s="4" t="s">
        <v>48</v>
      </c>
      <c r="I601" s="4" t="s">
        <v>336</v>
      </c>
      <c r="J601" s="4" t="s">
        <v>30</v>
      </c>
    </row>
    <row r="602" spans="1:10" ht="26.4" x14ac:dyDescent="0.25">
      <c r="A602" s="4" t="s">
        <v>863</v>
      </c>
      <c r="B602" s="4" t="s">
        <v>102</v>
      </c>
      <c r="C602" s="5">
        <v>812931.21</v>
      </c>
      <c r="D602" s="5">
        <f t="shared" si="9"/>
        <v>7.3902837272727266</v>
      </c>
      <c r="E602" s="6">
        <v>110000</v>
      </c>
      <c r="F602" s="7">
        <v>45609</v>
      </c>
      <c r="G602" s="4" t="s">
        <v>28</v>
      </c>
      <c r="H602" s="4" t="s">
        <v>48</v>
      </c>
      <c r="I602" s="4" t="s">
        <v>68</v>
      </c>
      <c r="J602" s="4" t="s">
        <v>30</v>
      </c>
    </row>
    <row r="603" spans="1:10" ht="26.4" x14ac:dyDescent="0.25">
      <c r="A603" s="4" t="s">
        <v>864</v>
      </c>
      <c r="B603" s="4" t="s">
        <v>102</v>
      </c>
      <c r="C603" s="5">
        <v>323928</v>
      </c>
      <c r="D603" s="5">
        <f t="shared" si="9"/>
        <v>7.3620000000000001</v>
      </c>
      <c r="E603" s="6">
        <v>44000</v>
      </c>
      <c r="F603" s="7">
        <v>45609</v>
      </c>
      <c r="G603" s="4" t="s">
        <v>45</v>
      </c>
      <c r="H603" s="4" t="s">
        <v>45</v>
      </c>
      <c r="I603" s="4" t="s">
        <v>46</v>
      </c>
      <c r="J603" s="4" t="s">
        <v>30</v>
      </c>
    </row>
    <row r="604" spans="1:10" ht="26.4" x14ac:dyDescent="0.25">
      <c r="A604" s="4" t="s">
        <v>865</v>
      </c>
      <c r="B604" s="4" t="s">
        <v>70</v>
      </c>
      <c r="C604" s="5">
        <v>1177332.54</v>
      </c>
      <c r="D604" s="5">
        <f t="shared" si="9"/>
        <v>7.3583283750000001</v>
      </c>
      <c r="E604" s="6">
        <v>160000</v>
      </c>
      <c r="F604" s="7">
        <v>45609</v>
      </c>
      <c r="G604" s="4" t="s">
        <v>91</v>
      </c>
      <c r="H604" s="4" t="s">
        <v>106</v>
      </c>
      <c r="I604" s="4" t="s">
        <v>219</v>
      </c>
      <c r="J604" s="4" t="s">
        <v>30</v>
      </c>
    </row>
    <row r="605" spans="1:10" ht="26.4" x14ac:dyDescent="0.25">
      <c r="A605" s="4" t="s">
        <v>866</v>
      </c>
      <c r="B605" s="4" t="s">
        <v>102</v>
      </c>
      <c r="C605" s="5">
        <v>1433213.81</v>
      </c>
      <c r="D605" s="5">
        <f t="shared" si="9"/>
        <v>7.3422838627049183</v>
      </c>
      <c r="E605" s="6">
        <v>195200</v>
      </c>
      <c r="F605" s="7">
        <v>45609</v>
      </c>
      <c r="G605" s="4" t="s">
        <v>86</v>
      </c>
      <c r="H605" s="4" t="s">
        <v>48</v>
      </c>
      <c r="I605" s="4" t="s">
        <v>68</v>
      </c>
      <c r="J605" s="4" t="s">
        <v>30</v>
      </c>
    </row>
    <row r="606" spans="1:10" ht="39.6" x14ac:dyDescent="0.25">
      <c r="A606" s="4" t="s">
        <v>867</v>
      </c>
      <c r="B606" s="4" t="s">
        <v>868</v>
      </c>
      <c r="C606" s="5">
        <v>1027914.72</v>
      </c>
      <c r="D606" s="5">
        <f t="shared" si="9"/>
        <v>7.3422479999999997</v>
      </c>
      <c r="E606" s="6">
        <v>140000</v>
      </c>
      <c r="F606" s="7">
        <v>45609</v>
      </c>
      <c r="G606" s="4" t="s">
        <v>97</v>
      </c>
      <c r="H606" s="4" t="s">
        <v>33</v>
      </c>
      <c r="I606" s="4" t="s">
        <v>132</v>
      </c>
      <c r="J606" s="4" t="s">
        <v>30</v>
      </c>
    </row>
    <row r="607" spans="1:10" ht="26.4" x14ac:dyDescent="0.25">
      <c r="A607" s="4" t="s">
        <v>472</v>
      </c>
      <c r="B607" s="4" t="s">
        <v>70</v>
      </c>
      <c r="C607" s="5">
        <v>1318386.24</v>
      </c>
      <c r="D607" s="5">
        <f t="shared" si="9"/>
        <v>7.3243679999999998</v>
      </c>
      <c r="E607" s="6">
        <v>180000</v>
      </c>
      <c r="F607" s="7">
        <v>45609</v>
      </c>
      <c r="G607" s="4" t="s">
        <v>45</v>
      </c>
      <c r="H607" s="4" t="s">
        <v>106</v>
      </c>
      <c r="I607" s="4" t="s">
        <v>219</v>
      </c>
      <c r="J607" s="4" t="s">
        <v>30</v>
      </c>
    </row>
    <row r="608" spans="1:10" ht="26.4" x14ac:dyDescent="0.25">
      <c r="A608" s="4" t="s">
        <v>869</v>
      </c>
      <c r="B608" s="4" t="s">
        <v>102</v>
      </c>
      <c r="C608" s="5">
        <v>1098000</v>
      </c>
      <c r="D608" s="5">
        <f t="shared" si="9"/>
        <v>7.32</v>
      </c>
      <c r="E608" s="6">
        <v>150000</v>
      </c>
      <c r="F608" s="7">
        <v>45609</v>
      </c>
      <c r="G608" s="4" t="s">
        <v>54</v>
      </c>
      <c r="H608" s="4" t="s">
        <v>48</v>
      </c>
      <c r="I608" s="4" t="s">
        <v>870</v>
      </c>
      <c r="J608" s="4" t="s">
        <v>30</v>
      </c>
    </row>
    <row r="609" spans="1:10" ht="26.4" x14ac:dyDescent="0.25">
      <c r="A609" s="4" t="s">
        <v>871</v>
      </c>
      <c r="B609" s="4" t="s">
        <v>70</v>
      </c>
      <c r="C609" s="5">
        <v>6143641.29</v>
      </c>
      <c r="D609" s="5">
        <f t="shared" si="9"/>
        <v>7.3062480035677124</v>
      </c>
      <c r="E609" s="6">
        <v>840875</v>
      </c>
      <c r="F609" s="7">
        <v>45609</v>
      </c>
      <c r="G609" s="4" t="s">
        <v>83</v>
      </c>
      <c r="H609" s="4" t="s">
        <v>33</v>
      </c>
      <c r="I609" s="4" t="s">
        <v>132</v>
      </c>
      <c r="J609" s="4" t="s">
        <v>30</v>
      </c>
    </row>
    <row r="610" spans="1:10" ht="39.6" x14ac:dyDescent="0.25">
      <c r="A610" s="4" t="s">
        <v>872</v>
      </c>
      <c r="B610" s="4" t="s">
        <v>102</v>
      </c>
      <c r="C610" s="5">
        <v>405362.17</v>
      </c>
      <c r="D610" s="5">
        <f t="shared" si="9"/>
        <v>7.2102840626111702</v>
      </c>
      <c r="E610" s="6">
        <v>56220</v>
      </c>
      <c r="F610" s="7">
        <v>45609</v>
      </c>
      <c r="G610" s="4" t="s">
        <v>290</v>
      </c>
      <c r="H610" s="4" t="s">
        <v>290</v>
      </c>
      <c r="I610" s="4" t="s">
        <v>360</v>
      </c>
      <c r="J610" s="4" t="s">
        <v>30</v>
      </c>
    </row>
    <row r="611" spans="1:10" ht="39.6" x14ac:dyDescent="0.25">
      <c r="A611" s="4" t="s">
        <v>873</v>
      </c>
      <c r="B611" s="4" t="s">
        <v>102</v>
      </c>
      <c r="C611" s="5">
        <v>1964798.35</v>
      </c>
      <c r="D611" s="5">
        <f t="shared" si="9"/>
        <v>7.2023399926686222</v>
      </c>
      <c r="E611" s="6">
        <v>272800</v>
      </c>
      <c r="F611" s="7">
        <v>45609</v>
      </c>
      <c r="G611" s="4" t="s">
        <v>109</v>
      </c>
      <c r="H611" s="4" t="s">
        <v>290</v>
      </c>
      <c r="I611" s="4" t="s">
        <v>360</v>
      </c>
      <c r="J611" s="4" t="s">
        <v>30</v>
      </c>
    </row>
    <row r="612" spans="1:10" ht="39.6" x14ac:dyDescent="0.25">
      <c r="A612" s="4" t="s">
        <v>874</v>
      </c>
      <c r="B612" s="4" t="s">
        <v>24</v>
      </c>
      <c r="C612" s="5">
        <v>1061751.6000000001</v>
      </c>
      <c r="D612" s="5">
        <f t="shared" si="9"/>
        <v>7.0783440000000004</v>
      </c>
      <c r="E612" s="6">
        <v>150000</v>
      </c>
      <c r="F612" s="7">
        <v>45609</v>
      </c>
      <c r="G612" s="4" t="s">
        <v>48</v>
      </c>
      <c r="H612" s="4" t="s">
        <v>48</v>
      </c>
      <c r="I612" s="4" t="s">
        <v>161</v>
      </c>
      <c r="J612" s="4" t="s">
        <v>30</v>
      </c>
    </row>
    <row r="613" spans="1:10" ht="39.6" x14ac:dyDescent="0.25">
      <c r="A613" s="4" t="s">
        <v>875</v>
      </c>
      <c r="B613" s="4" t="s">
        <v>24</v>
      </c>
      <c r="C613" s="5">
        <v>1131287.04</v>
      </c>
      <c r="D613" s="5">
        <f t="shared" si="9"/>
        <v>7.0705439999999999</v>
      </c>
      <c r="E613" s="6">
        <v>160000</v>
      </c>
      <c r="F613" s="7">
        <v>45609</v>
      </c>
      <c r="G613" s="4" t="s">
        <v>86</v>
      </c>
      <c r="H613" s="4" t="s">
        <v>48</v>
      </c>
      <c r="I613" s="4" t="s">
        <v>409</v>
      </c>
      <c r="J613" s="4" t="s">
        <v>30</v>
      </c>
    </row>
    <row r="614" spans="1:10" ht="26.4" x14ac:dyDescent="0.25">
      <c r="A614" s="4" t="s">
        <v>876</v>
      </c>
      <c r="B614" s="4" t="s">
        <v>102</v>
      </c>
      <c r="C614" s="5">
        <v>1433828.22</v>
      </c>
      <c r="D614" s="5">
        <f t="shared" si="9"/>
        <v>6.9942839999999995</v>
      </c>
      <c r="E614" s="6">
        <v>205000</v>
      </c>
      <c r="F614" s="7">
        <v>45609</v>
      </c>
      <c r="G614" s="4" t="s">
        <v>82</v>
      </c>
      <c r="H614" s="4" t="s">
        <v>82</v>
      </c>
      <c r="I614" s="4" t="s">
        <v>329</v>
      </c>
      <c r="J614" s="4" t="s">
        <v>30</v>
      </c>
    </row>
    <row r="615" spans="1:10" ht="39.6" x14ac:dyDescent="0.25">
      <c r="A615" s="4" t="s">
        <v>877</v>
      </c>
      <c r="B615" s="4" t="s">
        <v>102</v>
      </c>
      <c r="C615" s="5">
        <v>521946</v>
      </c>
      <c r="D615" s="5">
        <f t="shared" si="9"/>
        <v>6.9592799999999997</v>
      </c>
      <c r="E615" s="6">
        <v>75000</v>
      </c>
      <c r="F615" s="7">
        <v>45609</v>
      </c>
      <c r="G615" s="4" t="s">
        <v>86</v>
      </c>
      <c r="H615" s="4" t="s">
        <v>48</v>
      </c>
      <c r="I615" s="4" t="s">
        <v>426</v>
      </c>
      <c r="J615" s="4" t="s">
        <v>30</v>
      </c>
    </row>
    <row r="616" spans="1:10" ht="39.6" x14ac:dyDescent="0.25">
      <c r="A616" s="4" t="s">
        <v>878</v>
      </c>
      <c r="B616" s="4" t="s">
        <v>24</v>
      </c>
      <c r="C616" s="5">
        <v>200000</v>
      </c>
      <c r="D616" s="5">
        <f t="shared" si="9"/>
        <v>6.666666666666667</v>
      </c>
      <c r="E616" s="6">
        <v>30000</v>
      </c>
      <c r="F616" s="7">
        <v>45609</v>
      </c>
      <c r="G616" s="4" t="s">
        <v>128</v>
      </c>
      <c r="H616" s="4" t="s">
        <v>128</v>
      </c>
      <c r="I616" s="4" t="s">
        <v>159</v>
      </c>
      <c r="J616" s="4" t="s">
        <v>22</v>
      </c>
    </row>
    <row r="617" spans="1:10" ht="52.8" x14ac:dyDescent="0.25">
      <c r="A617" s="4" t="s">
        <v>879</v>
      </c>
      <c r="B617" s="4" t="s">
        <v>880</v>
      </c>
      <c r="C617" s="5">
        <v>42409.96</v>
      </c>
      <c r="D617" s="5">
        <f t="shared" si="9"/>
        <v>10.344397287672569</v>
      </c>
      <c r="E617" s="8">
        <v>4099.8</v>
      </c>
      <c r="F617" s="7">
        <v>45610</v>
      </c>
      <c r="G617" s="4" t="s">
        <v>106</v>
      </c>
      <c r="H617" s="4" t="s">
        <v>106</v>
      </c>
      <c r="I617" s="4" t="s">
        <v>107</v>
      </c>
      <c r="J617" s="4" t="s">
        <v>30</v>
      </c>
    </row>
    <row r="618" spans="1:10" ht="39.6" x14ac:dyDescent="0.25">
      <c r="A618" s="4" t="s">
        <v>881</v>
      </c>
      <c r="B618" s="4" t="s">
        <v>882</v>
      </c>
      <c r="C618" s="5">
        <v>297750.53999999998</v>
      </c>
      <c r="D618" s="5">
        <f t="shared" si="9"/>
        <v>10.267259999999998</v>
      </c>
      <c r="E618" s="6">
        <v>29000</v>
      </c>
      <c r="F618" s="7">
        <v>45610</v>
      </c>
      <c r="G618" s="4" t="s">
        <v>86</v>
      </c>
      <c r="H618" s="4" t="s">
        <v>39</v>
      </c>
      <c r="I618" s="4" t="s">
        <v>520</v>
      </c>
      <c r="J618" s="4" t="s">
        <v>17</v>
      </c>
    </row>
    <row r="619" spans="1:10" ht="26.4" x14ac:dyDescent="0.25">
      <c r="A619" s="4" t="s">
        <v>883</v>
      </c>
      <c r="B619" s="4" t="s">
        <v>24</v>
      </c>
      <c r="C619" s="5">
        <v>99990</v>
      </c>
      <c r="D619" s="5">
        <f t="shared" si="9"/>
        <v>10.1</v>
      </c>
      <c r="E619" s="6">
        <v>9900</v>
      </c>
      <c r="F619" s="7">
        <v>45610</v>
      </c>
      <c r="G619" s="4" t="s">
        <v>28</v>
      </c>
      <c r="H619" s="4" t="s">
        <v>28</v>
      </c>
      <c r="I619" s="4" t="s">
        <v>29</v>
      </c>
      <c r="J619" s="4" t="s">
        <v>30</v>
      </c>
    </row>
    <row r="620" spans="1:10" ht="26.4" x14ac:dyDescent="0.25">
      <c r="A620" s="4" t="s">
        <v>884</v>
      </c>
      <c r="B620" s="4" t="s">
        <v>24</v>
      </c>
      <c r="C620" s="5">
        <v>92849.3</v>
      </c>
      <c r="D620" s="5">
        <f t="shared" si="9"/>
        <v>10.1</v>
      </c>
      <c r="E620" s="6">
        <v>9193</v>
      </c>
      <c r="F620" s="7">
        <v>45610</v>
      </c>
      <c r="G620" s="4" t="s">
        <v>28</v>
      </c>
      <c r="H620" s="4" t="s">
        <v>28</v>
      </c>
      <c r="I620" s="4" t="s">
        <v>29</v>
      </c>
      <c r="J620" s="4" t="s">
        <v>30</v>
      </c>
    </row>
    <row r="621" spans="1:10" ht="26.4" x14ac:dyDescent="0.25">
      <c r="A621" s="4" t="s">
        <v>885</v>
      </c>
      <c r="B621" s="4" t="s">
        <v>60</v>
      </c>
      <c r="C621" s="5">
        <v>62269.75</v>
      </c>
      <c r="D621" s="5">
        <f t="shared" si="9"/>
        <v>10.025720495894381</v>
      </c>
      <c r="E621" s="6">
        <v>6211</v>
      </c>
      <c r="F621" s="7">
        <v>45610</v>
      </c>
      <c r="G621" s="4" t="s">
        <v>25</v>
      </c>
      <c r="H621" s="4" t="s">
        <v>25</v>
      </c>
      <c r="I621" s="4" t="s">
        <v>26</v>
      </c>
      <c r="J621" s="4" t="s">
        <v>22</v>
      </c>
    </row>
    <row r="622" spans="1:10" ht="26.4" x14ac:dyDescent="0.25">
      <c r="A622" s="4" t="s">
        <v>886</v>
      </c>
      <c r="B622" s="4" t="s">
        <v>24</v>
      </c>
      <c r="C622" s="5">
        <v>90000</v>
      </c>
      <c r="D622" s="5">
        <f t="shared" si="9"/>
        <v>10</v>
      </c>
      <c r="E622" s="6">
        <v>9000</v>
      </c>
      <c r="F622" s="7">
        <v>45610</v>
      </c>
      <c r="G622" s="4" t="s">
        <v>45</v>
      </c>
      <c r="H622" s="4" t="s">
        <v>45</v>
      </c>
      <c r="I622" s="4" t="s">
        <v>46</v>
      </c>
      <c r="J622" s="4" t="s">
        <v>22</v>
      </c>
    </row>
    <row r="623" spans="1:10" ht="26.4" x14ac:dyDescent="0.25">
      <c r="A623" s="4" t="s">
        <v>887</v>
      </c>
      <c r="B623" s="4" t="s">
        <v>24</v>
      </c>
      <c r="C623" s="5">
        <v>642528.9</v>
      </c>
      <c r="D623" s="5">
        <f t="shared" si="9"/>
        <v>9.8850600000000011</v>
      </c>
      <c r="E623" s="6">
        <v>65000</v>
      </c>
      <c r="F623" s="7">
        <v>45610</v>
      </c>
      <c r="G623" s="4" t="s">
        <v>28</v>
      </c>
      <c r="H623" s="4" t="s">
        <v>48</v>
      </c>
      <c r="I623" s="4" t="s">
        <v>145</v>
      </c>
      <c r="J623" s="4" t="s">
        <v>30</v>
      </c>
    </row>
    <row r="624" spans="1:10" ht="52.8" x14ac:dyDescent="0.25">
      <c r="A624" s="4" t="s">
        <v>888</v>
      </c>
      <c r="B624" s="4" t="s">
        <v>889</v>
      </c>
      <c r="C624" s="5">
        <v>147964.12</v>
      </c>
      <c r="D624" s="5">
        <f t="shared" si="9"/>
        <v>9.8642746666666667</v>
      </c>
      <c r="E624" s="6">
        <v>15000</v>
      </c>
      <c r="F624" s="7">
        <v>45610</v>
      </c>
      <c r="G624" s="4" t="s">
        <v>45</v>
      </c>
      <c r="H624" s="4" t="s">
        <v>45</v>
      </c>
      <c r="I624" s="4" t="s">
        <v>46</v>
      </c>
      <c r="J624" s="4" t="s">
        <v>30</v>
      </c>
    </row>
    <row r="625" spans="1:10" ht="26.4" x14ac:dyDescent="0.25">
      <c r="A625" s="4" t="s">
        <v>890</v>
      </c>
      <c r="B625" s="4" t="s">
        <v>891</v>
      </c>
      <c r="C625" s="5">
        <v>93252</v>
      </c>
      <c r="D625" s="5">
        <f t="shared" si="9"/>
        <v>9.6684292379471231</v>
      </c>
      <c r="E625" s="6">
        <v>9645</v>
      </c>
      <c r="F625" s="7">
        <v>45610</v>
      </c>
      <c r="G625" s="4" t="s">
        <v>45</v>
      </c>
      <c r="H625" s="4" t="s">
        <v>45</v>
      </c>
      <c r="I625" s="4" t="s">
        <v>46</v>
      </c>
      <c r="J625" s="4" t="s">
        <v>22</v>
      </c>
    </row>
    <row r="626" spans="1:10" ht="26.4" x14ac:dyDescent="0.25">
      <c r="A626" s="4" t="s">
        <v>892</v>
      </c>
      <c r="B626" s="4" t="s">
        <v>893</v>
      </c>
      <c r="C626" s="5">
        <v>315000</v>
      </c>
      <c r="D626" s="5">
        <f t="shared" si="9"/>
        <v>9.559939301972685</v>
      </c>
      <c r="E626" s="6">
        <v>32950</v>
      </c>
      <c r="F626" s="7">
        <v>45610</v>
      </c>
      <c r="G626" s="4" t="s">
        <v>45</v>
      </c>
      <c r="H626" s="4" t="s">
        <v>45</v>
      </c>
      <c r="I626" s="4" t="s">
        <v>46</v>
      </c>
      <c r="J626" s="4" t="s">
        <v>22</v>
      </c>
    </row>
    <row r="627" spans="1:10" ht="26.4" x14ac:dyDescent="0.25">
      <c r="A627" s="4" t="s">
        <v>894</v>
      </c>
      <c r="B627" s="4" t="s">
        <v>895</v>
      </c>
      <c r="C627" s="5">
        <v>224996.11</v>
      </c>
      <c r="D627" s="5">
        <f t="shared" si="9"/>
        <v>9.5551921688537806</v>
      </c>
      <c r="E627" s="6">
        <v>23547</v>
      </c>
      <c r="F627" s="7">
        <v>45610</v>
      </c>
      <c r="G627" s="4" t="s">
        <v>54</v>
      </c>
      <c r="H627" s="4" t="s">
        <v>54</v>
      </c>
      <c r="I627" s="4" t="s">
        <v>55</v>
      </c>
      <c r="J627" s="4" t="s">
        <v>22</v>
      </c>
    </row>
    <row r="628" spans="1:10" ht="39.6" x14ac:dyDescent="0.25">
      <c r="A628" s="4" t="s">
        <v>896</v>
      </c>
      <c r="B628" s="4" t="s">
        <v>897</v>
      </c>
      <c r="C628" s="5">
        <v>520740.66</v>
      </c>
      <c r="D628" s="5">
        <f t="shared" si="9"/>
        <v>9.4680119999999999</v>
      </c>
      <c r="E628" s="6">
        <v>55000</v>
      </c>
      <c r="F628" s="7">
        <v>45610</v>
      </c>
      <c r="G628" s="4" t="s">
        <v>48</v>
      </c>
      <c r="H628" s="4" t="s">
        <v>106</v>
      </c>
      <c r="I628" s="4" t="s">
        <v>107</v>
      </c>
      <c r="J628" s="4" t="s">
        <v>30</v>
      </c>
    </row>
    <row r="629" spans="1:10" ht="26.4" x14ac:dyDescent="0.25">
      <c r="A629" s="4" t="s">
        <v>898</v>
      </c>
      <c r="B629" s="4" t="s">
        <v>899</v>
      </c>
      <c r="C629" s="5">
        <v>212000</v>
      </c>
      <c r="D629" s="5">
        <f t="shared" si="9"/>
        <v>9.4012999425766832</v>
      </c>
      <c r="E629" s="8">
        <v>22550.073</v>
      </c>
      <c r="F629" s="7">
        <v>45610</v>
      </c>
      <c r="G629" s="4" t="s">
        <v>71</v>
      </c>
      <c r="H629" s="4" t="s">
        <v>71</v>
      </c>
      <c r="I629" s="4" t="s">
        <v>325</v>
      </c>
      <c r="J629" s="4" t="s">
        <v>22</v>
      </c>
    </row>
    <row r="630" spans="1:10" ht="52.8" x14ac:dyDescent="0.25">
      <c r="A630" s="4" t="s">
        <v>900</v>
      </c>
      <c r="B630" s="4" t="s">
        <v>24</v>
      </c>
      <c r="C630" s="5">
        <v>98997.42</v>
      </c>
      <c r="D630" s="5">
        <f t="shared" si="9"/>
        <v>9.2598840145917123</v>
      </c>
      <c r="E630" s="6">
        <v>10691</v>
      </c>
      <c r="F630" s="7">
        <v>45610</v>
      </c>
      <c r="G630" s="4" t="s">
        <v>51</v>
      </c>
      <c r="H630" s="4" t="s">
        <v>51</v>
      </c>
      <c r="I630" s="4" t="s">
        <v>61</v>
      </c>
      <c r="J630" s="4" t="s">
        <v>22</v>
      </c>
    </row>
    <row r="631" spans="1:10" ht="39.6" x14ac:dyDescent="0.25">
      <c r="A631" s="4" t="s">
        <v>242</v>
      </c>
      <c r="B631" s="4" t="s">
        <v>24</v>
      </c>
      <c r="C631" s="5">
        <v>50000</v>
      </c>
      <c r="D631" s="5">
        <f t="shared" si="9"/>
        <v>9.1524803221673068</v>
      </c>
      <c r="E631" s="6">
        <v>5463</v>
      </c>
      <c r="F631" s="7">
        <v>45610</v>
      </c>
      <c r="G631" s="4" t="s">
        <v>106</v>
      </c>
      <c r="H631" s="4" t="s">
        <v>106</v>
      </c>
      <c r="I631" s="4" t="s">
        <v>323</v>
      </c>
      <c r="J631" s="4" t="s">
        <v>22</v>
      </c>
    </row>
    <row r="632" spans="1:10" ht="39.6" x14ac:dyDescent="0.25">
      <c r="A632" s="4" t="s">
        <v>901</v>
      </c>
      <c r="B632" s="4" t="s">
        <v>902</v>
      </c>
      <c r="C632" s="5">
        <v>62295.62</v>
      </c>
      <c r="D632" s="5">
        <f t="shared" si="9"/>
        <v>9.0283507246376811</v>
      </c>
      <c r="E632" s="6">
        <v>6900</v>
      </c>
      <c r="F632" s="7">
        <v>45610</v>
      </c>
      <c r="G632" s="4" t="s">
        <v>25</v>
      </c>
      <c r="H632" s="4" t="s">
        <v>25</v>
      </c>
      <c r="I632" s="4" t="s">
        <v>26</v>
      </c>
      <c r="J632" s="4" t="s">
        <v>22</v>
      </c>
    </row>
    <row r="633" spans="1:10" ht="39.6" x14ac:dyDescent="0.25">
      <c r="A633" s="4" t="s">
        <v>903</v>
      </c>
      <c r="B633" s="4" t="s">
        <v>57</v>
      </c>
      <c r="C633" s="5">
        <v>98000</v>
      </c>
      <c r="D633" s="5">
        <f t="shared" si="9"/>
        <v>8.9760687017307319</v>
      </c>
      <c r="E633" s="8">
        <v>10917.92</v>
      </c>
      <c r="F633" s="7">
        <v>45610</v>
      </c>
      <c r="G633" s="4" t="s">
        <v>83</v>
      </c>
      <c r="H633" s="4" t="s">
        <v>51</v>
      </c>
      <c r="I633" s="4" t="s">
        <v>61</v>
      </c>
      <c r="J633" s="4" t="s">
        <v>22</v>
      </c>
    </row>
    <row r="634" spans="1:10" ht="26.4" x14ac:dyDescent="0.25">
      <c r="A634" s="4" t="s">
        <v>904</v>
      </c>
      <c r="B634" s="4" t="s">
        <v>24</v>
      </c>
      <c r="C634" s="5">
        <v>110349</v>
      </c>
      <c r="D634" s="5">
        <f t="shared" si="9"/>
        <v>8.8279200000000007</v>
      </c>
      <c r="E634" s="6">
        <v>12500</v>
      </c>
      <c r="F634" s="7">
        <v>45610</v>
      </c>
      <c r="G634" s="4" t="s">
        <v>51</v>
      </c>
      <c r="H634" s="4" t="s">
        <v>36</v>
      </c>
      <c r="I634" s="4" t="s">
        <v>103</v>
      </c>
      <c r="J634" s="4" t="s">
        <v>30</v>
      </c>
    </row>
    <row r="635" spans="1:10" ht="26.4" x14ac:dyDescent="0.25">
      <c r="A635" s="4" t="s">
        <v>905</v>
      </c>
      <c r="B635" s="4" t="s">
        <v>102</v>
      </c>
      <c r="C635" s="5">
        <v>66325.5</v>
      </c>
      <c r="D635" s="5">
        <f t="shared" si="9"/>
        <v>8.67</v>
      </c>
      <c r="E635" s="6">
        <v>7650</v>
      </c>
      <c r="F635" s="7">
        <v>45610</v>
      </c>
      <c r="G635" s="4" t="s">
        <v>82</v>
      </c>
      <c r="H635" s="4" t="s">
        <v>36</v>
      </c>
      <c r="I635" s="4" t="s">
        <v>302</v>
      </c>
      <c r="J635" s="4" t="s">
        <v>30</v>
      </c>
    </row>
    <row r="636" spans="1:10" ht="26.4" x14ac:dyDescent="0.25">
      <c r="A636" s="4" t="s">
        <v>906</v>
      </c>
      <c r="B636" s="4" t="s">
        <v>102</v>
      </c>
      <c r="C636" s="5">
        <v>248643.6</v>
      </c>
      <c r="D636" s="5">
        <f t="shared" si="9"/>
        <v>8.6214840499306522</v>
      </c>
      <c r="E636" s="6">
        <v>28840</v>
      </c>
      <c r="F636" s="7">
        <v>45610</v>
      </c>
      <c r="G636" s="4" t="s">
        <v>128</v>
      </c>
      <c r="H636" s="4" t="s">
        <v>128</v>
      </c>
      <c r="I636" s="4" t="s">
        <v>192</v>
      </c>
      <c r="J636" s="4" t="s">
        <v>30</v>
      </c>
    </row>
    <row r="637" spans="1:10" ht="26.4" x14ac:dyDescent="0.25">
      <c r="A637" s="4" t="s">
        <v>907</v>
      </c>
      <c r="B637" s="4" t="s">
        <v>102</v>
      </c>
      <c r="C637" s="5">
        <v>24940</v>
      </c>
      <c r="D637" s="5">
        <f t="shared" si="9"/>
        <v>8.6</v>
      </c>
      <c r="E637" s="6">
        <v>2900</v>
      </c>
      <c r="F637" s="7">
        <v>45610</v>
      </c>
      <c r="G637" s="4" t="s">
        <v>48</v>
      </c>
      <c r="H637" s="4" t="s">
        <v>36</v>
      </c>
      <c r="I637" s="4" t="s">
        <v>302</v>
      </c>
      <c r="J637" s="4" t="s">
        <v>30</v>
      </c>
    </row>
    <row r="638" spans="1:10" ht="26.4" x14ac:dyDescent="0.25">
      <c r="A638" s="4" t="s">
        <v>908</v>
      </c>
      <c r="B638" s="4" t="s">
        <v>60</v>
      </c>
      <c r="C638" s="5">
        <v>99997.8</v>
      </c>
      <c r="D638" s="5">
        <f t="shared" si="9"/>
        <v>8.576876232953083</v>
      </c>
      <c r="E638" s="6">
        <v>11659</v>
      </c>
      <c r="F638" s="7">
        <v>45610</v>
      </c>
      <c r="G638" s="4" t="s">
        <v>91</v>
      </c>
      <c r="H638" s="4" t="s">
        <v>48</v>
      </c>
      <c r="I638" s="4" t="s">
        <v>92</v>
      </c>
      <c r="J638" s="4" t="s">
        <v>22</v>
      </c>
    </row>
    <row r="639" spans="1:10" ht="26.4" x14ac:dyDescent="0.25">
      <c r="A639" s="4" t="s">
        <v>909</v>
      </c>
      <c r="B639" s="4" t="s">
        <v>24</v>
      </c>
      <c r="C639" s="5">
        <v>60000</v>
      </c>
      <c r="D639" s="5">
        <f t="shared" si="9"/>
        <v>8.4733794661770929</v>
      </c>
      <c r="E639" s="6">
        <v>7081</v>
      </c>
      <c r="F639" s="7">
        <v>45610</v>
      </c>
      <c r="G639" s="4" t="s">
        <v>48</v>
      </c>
      <c r="H639" s="4" t="s">
        <v>48</v>
      </c>
      <c r="I639" s="4" t="s">
        <v>409</v>
      </c>
      <c r="J639" s="4" t="s">
        <v>22</v>
      </c>
    </row>
    <row r="640" spans="1:10" ht="26.4" x14ac:dyDescent="0.25">
      <c r="A640" s="4" t="s">
        <v>910</v>
      </c>
      <c r="B640" s="4" t="s">
        <v>102</v>
      </c>
      <c r="C640" s="5">
        <v>211750</v>
      </c>
      <c r="D640" s="5">
        <f t="shared" si="9"/>
        <v>8.4700000000000006</v>
      </c>
      <c r="E640" s="6">
        <v>25000</v>
      </c>
      <c r="F640" s="7">
        <v>45610</v>
      </c>
      <c r="G640" s="4" t="s">
        <v>51</v>
      </c>
      <c r="H640" s="4" t="s">
        <v>36</v>
      </c>
      <c r="I640" s="4" t="s">
        <v>302</v>
      </c>
      <c r="J640" s="4" t="s">
        <v>30</v>
      </c>
    </row>
    <row r="641" spans="1:10" ht="26.4" x14ac:dyDescent="0.25">
      <c r="A641" s="4" t="s">
        <v>911</v>
      </c>
      <c r="B641" s="4" t="s">
        <v>102</v>
      </c>
      <c r="C641" s="5">
        <v>189891</v>
      </c>
      <c r="D641" s="5">
        <f t="shared" si="9"/>
        <v>8.4396000000000004</v>
      </c>
      <c r="E641" s="6">
        <v>22500</v>
      </c>
      <c r="F641" s="7">
        <v>45610</v>
      </c>
      <c r="G641" s="4" t="s">
        <v>39</v>
      </c>
      <c r="H641" s="4" t="s">
        <v>48</v>
      </c>
      <c r="I641" s="4" t="s">
        <v>194</v>
      </c>
      <c r="J641" s="4" t="s">
        <v>30</v>
      </c>
    </row>
    <row r="642" spans="1:10" ht="39.6" x14ac:dyDescent="0.25">
      <c r="A642" s="4" t="s">
        <v>912</v>
      </c>
      <c r="B642" s="4" t="s">
        <v>24</v>
      </c>
      <c r="C642" s="5">
        <v>50590.87</v>
      </c>
      <c r="D642" s="5">
        <f t="shared" si="9"/>
        <v>8.4318116666666665</v>
      </c>
      <c r="E642" s="6">
        <v>6000</v>
      </c>
      <c r="F642" s="7">
        <v>45610</v>
      </c>
      <c r="G642" s="4" t="s">
        <v>48</v>
      </c>
      <c r="H642" s="4" t="s">
        <v>48</v>
      </c>
      <c r="I642" s="4" t="s">
        <v>161</v>
      </c>
      <c r="J642" s="4" t="s">
        <v>30</v>
      </c>
    </row>
    <row r="643" spans="1:10" ht="39.6" x14ac:dyDescent="0.25">
      <c r="A643" s="4" t="s">
        <v>913</v>
      </c>
      <c r="B643" s="4" t="s">
        <v>24</v>
      </c>
      <c r="C643" s="5">
        <v>41900</v>
      </c>
      <c r="D643" s="5">
        <f t="shared" si="9"/>
        <v>8.3800000000000008</v>
      </c>
      <c r="E643" s="6">
        <v>5000</v>
      </c>
      <c r="F643" s="7">
        <v>45610</v>
      </c>
      <c r="G643" s="4" t="s">
        <v>48</v>
      </c>
      <c r="H643" s="4" t="s">
        <v>36</v>
      </c>
      <c r="I643" s="4" t="s">
        <v>302</v>
      </c>
      <c r="J643" s="4" t="s">
        <v>30</v>
      </c>
    </row>
    <row r="644" spans="1:10" ht="26.4" x14ac:dyDescent="0.25">
      <c r="A644" s="4" t="s">
        <v>914</v>
      </c>
      <c r="B644" s="4" t="s">
        <v>102</v>
      </c>
      <c r="C644" s="5">
        <v>20628.900000000001</v>
      </c>
      <c r="D644" s="5">
        <f t="shared" si="9"/>
        <v>8.2515600000000013</v>
      </c>
      <c r="E644" s="6">
        <v>2500</v>
      </c>
      <c r="F644" s="7">
        <v>45610</v>
      </c>
      <c r="G644" s="4" t="s">
        <v>128</v>
      </c>
      <c r="H644" s="4" t="s">
        <v>128</v>
      </c>
      <c r="I644" s="4" t="s">
        <v>192</v>
      </c>
      <c r="J644" s="4" t="s">
        <v>30</v>
      </c>
    </row>
    <row r="645" spans="1:10" ht="39.6" x14ac:dyDescent="0.25">
      <c r="A645" s="4" t="s">
        <v>915</v>
      </c>
      <c r="B645" s="4" t="s">
        <v>70</v>
      </c>
      <c r="C645" s="5">
        <v>398586.78</v>
      </c>
      <c r="D645" s="5">
        <f t="shared" ref="D645:D708" si="10">C645/E645</f>
        <v>8.2182841237113404</v>
      </c>
      <c r="E645" s="6">
        <v>48500</v>
      </c>
      <c r="F645" s="7">
        <v>45610</v>
      </c>
      <c r="G645" s="4" t="s">
        <v>128</v>
      </c>
      <c r="H645" s="4" t="s">
        <v>128</v>
      </c>
      <c r="I645" s="4" t="s">
        <v>192</v>
      </c>
      <c r="J645" s="4" t="s">
        <v>30</v>
      </c>
    </row>
    <row r="646" spans="1:10" ht="26.4" x14ac:dyDescent="0.25">
      <c r="A646" s="4" t="s">
        <v>916</v>
      </c>
      <c r="B646" s="4" t="s">
        <v>70</v>
      </c>
      <c r="C646" s="5">
        <v>10133978.18</v>
      </c>
      <c r="D646" s="5">
        <f t="shared" si="10"/>
        <v>8.1537240005953979</v>
      </c>
      <c r="E646" s="6">
        <v>1242865</v>
      </c>
      <c r="F646" s="7">
        <v>45610</v>
      </c>
      <c r="G646" s="4" t="s">
        <v>51</v>
      </c>
      <c r="H646" s="4" t="s">
        <v>128</v>
      </c>
      <c r="I646" s="4" t="s">
        <v>192</v>
      </c>
      <c r="J646" s="4" t="s">
        <v>30</v>
      </c>
    </row>
    <row r="647" spans="1:10" ht="39.6" x14ac:dyDescent="0.25">
      <c r="A647" s="4" t="s">
        <v>917</v>
      </c>
      <c r="B647" s="4" t="s">
        <v>102</v>
      </c>
      <c r="C647" s="5">
        <v>407117.58</v>
      </c>
      <c r="D647" s="5">
        <f t="shared" si="10"/>
        <v>8.1423515999999996</v>
      </c>
      <c r="E647" s="6">
        <v>50000</v>
      </c>
      <c r="F647" s="7">
        <v>45610</v>
      </c>
      <c r="G647" s="4" t="s">
        <v>51</v>
      </c>
      <c r="H647" s="4" t="s">
        <v>48</v>
      </c>
      <c r="I647" s="4" t="s">
        <v>194</v>
      </c>
      <c r="J647" s="4" t="s">
        <v>30</v>
      </c>
    </row>
    <row r="648" spans="1:10" ht="39.6" x14ac:dyDescent="0.25">
      <c r="A648" s="4" t="s">
        <v>918</v>
      </c>
      <c r="B648" s="4" t="s">
        <v>919</v>
      </c>
      <c r="C648" s="5">
        <v>445074.86</v>
      </c>
      <c r="D648" s="5">
        <f t="shared" si="10"/>
        <v>8.1218040145985402</v>
      </c>
      <c r="E648" s="6">
        <v>54800</v>
      </c>
      <c r="F648" s="7">
        <v>45610</v>
      </c>
      <c r="G648" s="4" t="s">
        <v>15</v>
      </c>
      <c r="H648" s="4" t="s">
        <v>48</v>
      </c>
      <c r="I648" s="4" t="s">
        <v>293</v>
      </c>
      <c r="J648" s="4" t="s">
        <v>30</v>
      </c>
    </row>
    <row r="649" spans="1:10" ht="39.6" x14ac:dyDescent="0.25">
      <c r="A649" s="4" t="s">
        <v>920</v>
      </c>
      <c r="B649" s="4" t="s">
        <v>70</v>
      </c>
      <c r="C649" s="5">
        <v>140840.21</v>
      </c>
      <c r="D649" s="5">
        <f t="shared" si="10"/>
        <v>8.1054448664825038</v>
      </c>
      <c r="E649" s="6">
        <v>17376</v>
      </c>
      <c r="F649" s="7">
        <v>45610</v>
      </c>
      <c r="G649" s="4" t="s">
        <v>71</v>
      </c>
      <c r="H649" s="4" t="s">
        <v>71</v>
      </c>
      <c r="I649" s="4" t="s">
        <v>72</v>
      </c>
      <c r="J649" s="4" t="s">
        <v>30</v>
      </c>
    </row>
    <row r="650" spans="1:10" ht="39.6" x14ac:dyDescent="0.25">
      <c r="A650" s="4" t="s">
        <v>921</v>
      </c>
      <c r="B650" s="4" t="s">
        <v>102</v>
      </c>
      <c r="C650" s="5">
        <v>245748.25</v>
      </c>
      <c r="D650" s="5">
        <f t="shared" si="10"/>
        <v>8.0212896171296144</v>
      </c>
      <c r="E650" s="6">
        <v>30637</v>
      </c>
      <c r="F650" s="7">
        <v>45610</v>
      </c>
      <c r="G650" s="4" t="s">
        <v>71</v>
      </c>
      <c r="H650" s="4" t="s">
        <v>290</v>
      </c>
      <c r="I650" s="4" t="s">
        <v>360</v>
      </c>
      <c r="J650" s="4" t="s">
        <v>30</v>
      </c>
    </row>
    <row r="651" spans="1:10" ht="39.6" x14ac:dyDescent="0.25">
      <c r="A651" s="4" t="s">
        <v>922</v>
      </c>
      <c r="B651" s="4" t="s">
        <v>102</v>
      </c>
      <c r="C651" s="5">
        <v>31934.59</v>
      </c>
      <c r="D651" s="5">
        <f t="shared" si="10"/>
        <v>7.9836475</v>
      </c>
      <c r="E651" s="6">
        <v>4000</v>
      </c>
      <c r="F651" s="7">
        <v>45610</v>
      </c>
      <c r="G651" s="4" t="s">
        <v>25</v>
      </c>
      <c r="H651" s="4" t="s">
        <v>48</v>
      </c>
      <c r="I651" s="4" t="s">
        <v>145</v>
      </c>
      <c r="J651" s="4" t="s">
        <v>30</v>
      </c>
    </row>
    <row r="652" spans="1:10" ht="39.6" x14ac:dyDescent="0.25">
      <c r="A652" s="4" t="s">
        <v>923</v>
      </c>
      <c r="B652" s="4" t="s">
        <v>70</v>
      </c>
      <c r="C652" s="5">
        <v>91287.3</v>
      </c>
      <c r="D652" s="5">
        <f t="shared" si="10"/>
        <v>7.9105112651646445</v>
      </c>
      <c r="E652" s="6">
        <v>11540</v>
      </c>
      <c r="F652" s="7">
        <v>45610</v>
      </c>
      <c r="G652" s="4" t="s">
        <v>82</v>
      </c>
      <c r="H652" s="4" t="s">
        <v>83</v>
      </c>
      <c r="I652" s="4" t="s">
        <v>84</v>
      </c>
      <c r="J652" s="4" t="s">
        <v>30</v>
      </c>
    </row>
    <row r="653" spans="1:10" ht="39.6" x14ac:dyDescent="0.25">
      <c r="A653" s="4" t="s">
        <v>924</v>
      </c>
      <c r="B653" s="4" t="s">
        <v>70</v>
      </c>
      <c r="C653" s="5">
        <v>79000</v>
      </c>
      <c r="D653" s="5">
        <f t="shared" si="10"/>
        <v>7.9</v>
      </c>
      <c r="E653" s="6">
        <v>10000</v>
      </c>
      <c r="F653" s="7">
        <v>45610</v>
      </c>
      <c r="G653" s="4" t="s">
        <v>45</v>
      </c>
      <c r="H653" s="4" t="s">
        <v>83</v>
      </c>
      <c r="I653" s="4" t="s">
        <v>831</v>
      </c>
      <c r="J653" s="4" t="s">
        <v>30</v>
      </c>
    </row>
    <row r="654" spans="1:10" ht="26.4" x14ac:dyDescent="0.25">
      <c r="A654" s="4" t="s">
        <v>925</v>
      </c>
      <c r="B654" s="4" t="s">
        <v>70</v>
      </c>
      <c r="C654" s="5">
        <v>1442221.47</v>
      </c>
      <c r="D654" s="5">
        <f t="shared" si="10"/>
        <v>7.8809916393442618</v>
      </c>
      <c r="E654" s="6">
        <v>183000</v>
      </c>
      <c r="F654" s="7">
        <v>45610</v>
      </c>
      <c r="G654" s="4" t="s">
        <v>128</v>
      </c>
      <c r="H654" s="4" t="s">
        <v>128</v>
      </c>
      <c r="I654" s="4" t="s">
        <v>192</v>
      </c>
      <c r="J654" s="4" t="s">
        <v>30</v>
      </c>
    </row>
    <row r="655" spans="1:10" ht="26.4" x14ac:dyDescent="0.25">
      <c r="A655" s="4" t="s">
        <v>926</v>
      </c>
      <c r="B655" s="4" t="s">
        <v>24</v>
      </c>
      <c r="C655" s="5">
        <v>93733.92</v>
      </c>
      <c r="D655" s="5">
        <f t="shared" si="10"/>
        <v>7.8111600000000001</v>
      </c>
      <c r="E655" s="6">
        <v>12000</v>
      </c>
      <c r="F655" s="7">
        <v>45610</v>
      </c>
      <c r="G655" s="4" t="s">
        <v>86</v>
      </c>
      <c r="H655" s="4" t="s">
        <v>48</v>
      </c>
      <c r="I655" s="4" t="s">
        <v>194</v>
      </c>
      <c r="J655" s="4" t="s">
        <v>30</v>
      </c>
    </row>
    <row r="656" spans="1:10" ht="39.6" x14ac:dyDescent="0.25">
      <c r="A656" s="4" t="s">
        <v>927</v>
      </c>
      <c r="B656" s="4" t="s">
        <v>24</v>
      </c>
      <c r="C656" s="5">
        <v>226498.24</v>
      </c>
      <c r="D656" s="5">
        <f t="shared" si="10"/>
        <v>7.8102841379310339</v>
      </c>
      <c r="E656" s="6">
        <v>29000</v>
      </c>
      <c r="F656" s="7">
        <v>45610</v>
      </c>
      <c r="G656" s="4" t="s">
        <v>48</v>
      </c>
      <c r="H656" s="4" t="s">
        <v>25</v>
      </c>
      <c r="I656" s="4" t="s">
        <v>26</v>
      </c>
      <c r="J656" s="4" t="s">
        <v>30</v>
      </c>
    </row>
    <row r="657" spans="1:10" ht="39.6" x14ac:dyDescent="0.25">
      <c r="A657" s="4" t="s">
        <v>928</v>
      </c>
      <c r="B657" s="4" t="s">
        <v>24</v>
      </c>
      <c r="C657" s="5">
        <v>288513.86</v>
      </c>
      <c r="D657" s="5">
        <f t="shared" si="10"/>
        <v>7.7976718918918912</v>
      </c>
      <c r="E657" s="6">
        <v>37000</v>
      </c>
      <c r="F657" s="7">
        <v>45610</v>
      </c>
      <c r="G657" s="4" t="s">
        <v>290</v>
      </c>
      <c r="H657" s="4" t="s">
        <v>290</v>
      </c>
      <c r="I657" s="4" t="s">
        <v>360</v>
      </c>
      <c r="J657" s="4" t="s">
        <v>30</v>
      </c>
    </row>
    <row r="658" spans="1:10" ht="26.4" x14ac:dyDescent="0.25">
      <c r="A658" s="4" t="s">
        <v>929</v>
      </c>
      <c r="B658" s="4" t="s">
        <v>70</v>
      </c>
      <c r="C658" s="5">
        <v>139785.24</v>
      </c>
      <c r="D658" s="5">
        <f t="shared" si="10"/>
        <v>7.7658466666666666</v>
      </c>
      <c r="E658" s="6">
        <v>18000</v>
      </c>
      <c r="F658" s="7">
        <v>45610</v>
      </c>
      <c r="G658" s="4" t="s">
        <v>45</v>
      </c>
      <c r="H658" s="4" t="s">
        <v>45</v>
      </c>
      <c r="I658" s="4" t="s">
        <v>46</v>
      </c>
      <c r="J658" s="4" t="s">
        <v>30</v>
      </c>
    </row>
    <row r="659" spans="1:10" ht="52.8" x14ac:dyDescent="0.25">
      <c r="A659" s="4" t="s">
        <v>930</v>
      </c>
      <c r="B659" s="4" t="s">
        <v>931</v>
      </c>
      <c r="C659" s="5">
        <v>77600</v>
      </c>
      <c r="D659" s="5">
        <f t="shared" si="10"/>
        <v>7.76</v>
      </c>
      <c r="E659" s="6">
        <v>10000</v>
      </c>
      <c r="F659" s="7">
        <v>45610</v>
      </c>
      <c r="G659" s="4" t="s">
        <v>106</v>
      </c>
      <c r="H659" s="4" t="s">
        <v>48</v>
      </c>
      <c r="I659" s="4" t="s">
        <v>208</v>
      </c>
      <c r="J659" s="4" t="s">
        <v>22</v>
      </c>
    </row>
    <row r="660" spans="1:10" ht="26.4" x14ac:dyDescent="0.25">
      <c r="A660" s="4" t="s">
        <v>932</v>
      </c>
      <c r="B660" s="4" t="s">
        <v>70</v>
      </c>
      <c r="C660" s="5">
        <v>193730.84</v>
      </c>
      <c r="D660" s="5">
        <f t="shared" si="10"/>
        <v>7.7492336000000002</v>
      </c>
      <c r="E660" s="6">
        <v>25000</v>
      </c>
      <c r="F660" s="7">
        <v>45610</v>
      </c>
      <c r="G660" s="4" t="s">
        <v>106</v>
      </c>
      <c r="H660" s="4" t="s">
        <v>48</v>
      </c>
      <c r="I660" s="4" t="s">
        <v>230</v>
      </c>
      <c r="J660" s="4" t="s">
        <v>30</v>
      </c>
    </row>
    <row r="661" spans="1:10" ht="39.6" x14ac:dyDescent="0.25">
      <c r="A661" s="4" t="s">
        <v>927</v>
      </c>
      <c r="B661" s="4" t="s">
        <v>24</v>
      </c>
      <c r="C661" s="5">
        <v>107999.97</v>
      </c>
      <c r="D661" s="5">
        <f t="shared" si="10"/>
        <v>7.7142835714285711</v>
      </c>
      <c r="E661" s="6">
        <v>14000</v>
      </c>
      <c r="F661" s="7">
        <v>45610</v>
      </c>
      <c r="G661" s="4" t="s">
        <v>48</v>
      </c>
      <c r="H661" s="4" t="s">
        <v>48</v>
      </c>
      <c r="I661" s="4" t="s">
        <v>739</v>
      </c>
      <c r="J661" s="4" t="s">
        <v>30</v>
      </c>
    </row>
    <row r="662" spans="1:10" ht="39.6" x14ac:dyDescent="0.25">
      <c r="A662" s="4" t="s">
        <v>933</v>
      </c>
      <c r="B662" s="4" t="s">
        <v>934</v>
      </c>
      <c r="C662" s="5">
        <v>99973.25</v>
      </c>
      <c r="D662" s="5">
        <f t="shared" si="10"/>
        <v>7.6902499999999998</v>
      </c>
      <c r="E662" s="6">
        <v>13000</v>
      </c>
      <c r="F662" s="7">
        <v>45610</v>
      </c>
      <c r="G662" s="4" t="s">
        <v>177</v>
      </c>
      <c r="H662" s="4" t="s">
        <v>51</v>
      </c>
      <c r="I662" s="4" t="s">
        <v>61</v>
      </c>
      <c r="J662" s="4" t="s">
        <v>22</v>
      </c>
    </row>
    <row r="663" spans="1:10" ht="39.6" x14ac:dyDescent="0.25">
      <c r="A663" s="4" t="s">
        <v>935</v>
      </c>
      <c r="B663" s="4" t="s">
        <v>24</v>
      </c>
      <c r="C663" s="5">
        <v>295000</v>
      </c>
      <c r="D663" s="5">
        <f t="shared" si="10"/>
        <v>7.662337662337662</v>
      </c>
      <c r="E663" s="6">
        <v>38500</v>
      </c>
      <c r="F663" s="7">
        <v>45610</v>
      </c>
      <c r="G663" s="4" t="s">
        <v>39</v>
      </c>
      <c r="H663" s="4" t="s">
        <v>39</v>
      </c>
      <c r="I663" s="4" t="s">
        <v>40</v>
      </c>
      <c r="J663" s="4" t="s">
        <v>30</v>
      </c>
    </row>
    <row r="664" spans="1:10" ht="39.6" x14ac:dyDescent="0.25">
      <c r="A664" s="4" t="s">
        <v>936</v>
      </c>
      <c r="B664" s="4" t="s">
        <v>24</v>
      </c>
      <c r="C664" s="5">
        <v>68434.63</v>
      </c>
      <c r="D664" s="5">
        <f t="shared" si="10"/>
        <v>7.6038477777777782</v>
      </c>
      <c r="E664" s="6">
        <v>9000</v>
      </c>
      <c r="F664" s="7">
        <v>45610</v>
      </c>
      <c r="G664" s="4" t="s">
        <v>106</v>
      </c>
      <c r="H664" s="4" t="s">
        <v>20</v>
      </c>
      <c r="I664" s="4" t="s">
        <v>58</v>
      </c>
      <c r="J664" s="4" t="s">
        <v>30</v>
      </c>
    </row>
    <row r="665" spans="1:10" ht="52.8" x14ac:dyDescent="0.25">
      <c r="A665" s="4" t="s">
        <v>937</v>
      </c>
      <c r="B665" s="4" t="s">
        <v>938</v>
      </c>
      <c r="C665" s="5">
        <v>265757.94</v>
      </c>
      <c r="D665" s="5">
        <f t="shared" si="10"/>
        <v>7.5930840000000002</v>
      </c>
      <c r="E665" s="6">
        <v>35000</v>
      </c>
      <c r="F665" s="7">
        <v>45610</v>
      </c>
      <c r="G665" s="4" t="s">
        <v>36</v>
      </c>
      <c r="H665" s="4" t="s">
        <v>36</v>
      </c>
      <c r="I665" s="4" t="s">
        <v>37</v>
      </c>
      <c r="J665" s="4" t="s">
        <v>30</v>
      </c>
    </row>
    <row r="666" spans="1:10" ht="26.4" x14ac:dyDescent="0.25">
      <c r="A666" s="4" t="s">
        <v>939</v>
      </c>
      <c r="B666" s="4" t="s">
        <v>149</v>
      </c>
      <c r="C666" s="5">
        <v>55000</v>
      </c>
      <c r="D666" s="5">
        <f t="shared" si="10"/>
        <v>7.5549450549450547</v>
      </c>
      <c r="E666" s="6">
        <v>7280</v>
      </c>
      <c r="F666" s="7">
        <v>45610</v>
      </c>
      <c r="G666" s="4" t="s">
        <v>45</v>
      </c>
      <c r="H666" s="4" t="s">
        <v>45</v>
      </c>
      <c r="I666" s="4" t="s">
        <v>46</v>
      </c>
      <c r="J666" s="4" t="s">
        <v>22</v>
      </c>
    </row>
    <row r="667" spans="1:10" ht="39.6" x14ac:dyDescent="0.25">
      <c r="A667" s="4" t="s">
        <v>940</v>
      </c>
      <c r="B667" s="4" t="s">
        <v>24</v>
      </c>
      <c r="C667" s="5">
        <v>45277.49</v>
      </c>
      <c r="D667" s="5">
        <f t="shared" si="10"/>
        <v>7.5462483333333328</v>
      </c>
      <c r="E667" s="6">
        <v>6000</v>
      </c>
      <c r="F667" s="7">
        <v>45610</v>
      </c>
      <c r="G667" s="4" t="s">
        <v>48</v>
      </c>
      <c r="H667" s="4" t="s">
        <v>48</v>
      </c>
      <c r="I667" s="4" t="s">
        <v>161</v>
      </c>
      <c r="J667" s="4" t="s">
        <v>30</v>
      </c>
    </row>
    <row r="668" spans="1:10" ht="39.6" x14ac:dyDescent="0.25">
      <c r="A668" s="4" t="s">
        <v>941</v>
      </c>
      <c r="B668" s="4" t="s">
        <v>942</v>
      </c>
      <c r="C668" s="5">
        <v>107771.93</v>
      </c>
      <c r="D668" s="5">
        <f t="shared" si="10"/>
        <v>7.5438842223155529</v>
      </c>
      <c r="E668" s="6">
        <v>14286</v>
      </c>
      <c r="F668" s="7">
        <v>45610</v>
      </c>
      <c r="G668" s="4" t="s">
        <v>106</v>
      </c>
      <c r="H668" s="4" t="s">
        <v>20</v>
      </c>
      <c r="I668" s="4" t="s">
        <v>58</v>
      </c>
      <c r="J668" s="4" t="s">
        <v>30</v>
      </c>
    </row>
    <row r="669" spans="1:10" ht="39.6" x14ac:dyDescent="0.25">
      <c r="A669" s="4" t="s">
        <v>943</v>
      </c>
      <c r="B669" s="4" t="s">
        <v>70</v>
      </c>
      <c r="C669" s="5">
        <v>116929.64</v>
      </c>
      <c r="D669" s="5">
        <f t="shared" si="10"/>
        <v>7.5438477419354841</v>
      </c>
      <c r="E669" s="6">
        <v>15500</v>
      </c>
      <c r="F669" s="7">
        <v>45610</v>
      </c>
      <c r="G669" s="4" t="s">
        <v>106</v>
      </c>
      <c r="H669" s="4" t="s">
        <v>20</v>
      </c>
      <c r="I669" s="4" t="s">
        <v>58</v>
      </c>
      <c r="J669" s="4" t="s">
        <v>30</v>
      </c>
    </row>
    <row r="670" spans="1:10" ht="39.6" x14ac:dyDescent="0.25">
      <c r="A670" s="4" t="s">
        <v>944</v>
      </c>
      <c r="B670" s="4" t="s">
        <v>24</v>
      </c>
      <c r="C670" s="5">
        <v>99900</v>
      </c>
      <c r="D670" s="5">
        <f t="shared" si="10"/>
        <v>7.5436079438193762</v>
      </c>
      <c r="E670" s="6">
        <v>13243</v>
      </c>
      <c r="F670" s="7">
        <v>45610</v>
      </c>
      <c r="G670" s="4" t="s">
        <v>109</v>
      </c>
      <c r="H670" s="4" t="s">
        <v>109</v>
      </c>
      <c r="I670" s="4" t="s">
        <v>110</v>
      </c>
      <c r="J670" s="4" t="s">
        <v>22</v>
      </c>
    </row>
    <row r="671" spans="1:10" ht="39.6" x14ac:dyDescent="0.25">
      <c r="A671" s="4" t="s">
        <v>945</v>
      </c>
      <c r="B671" s="4" t="s">
        <v>24</v>
      </c>
      <c r="C671" s="5">
        <v>67519.62</v>
      </c>
      <c r="D671" s="5">
        <f t="shared" si="10"/>
        <v>7.5348309340475392</v>
      </c>
      <c r="E671" s="6">
        <v>8961</v>
      </c>
      <c r="F671" s="7">
        <v>45610</v>
      </c>
      <c r="G671" s="4" t="s">
        <v>128</v>
      </c>
      <c r="H671" s="4" t="s">
        <v>128</v>
      </c>
      <c r="I671" s="4" t="s">
        <v>159</v>
      </c>
      <c r="J671" s="4" t="s">
        <v>22</v>
      </c>
    </row>
    <row r="672" spans="1:10" ht="39.6" x14ac:dyDescent="0.25">
      <c r="A672" s="4" t="s">
        <v>946</v>
      </c>
      <c r="B672" s="4" t="s">
        <v>102</v>
      </c>
      <c r="C672" s="5">
        <v>124315.62</v>
      </c>
      <c r="D672" s="5">
        <f t="shared" si="10"/>
        <v>7.5342799999999999</v>
      </c>
      <c r="E672" s="6">
        <v>16500</v>
      </c>
      <c r="F672" s="7">
        <v>45610</v>
      </c>
      <c r="G672" s="4" t="s">
        <v>128</v>
      </c>
      <c r="H672" s="4" t="s">
        <v>48</v>
      </c>
      <c r="I672" s="4" t="s">
        <v>380</v>
      </c>
      <c r="J672" s="4" t="s">
        <v>30</v>
      </c>
    </row>
    <row r="673" spans="1:10" ht="39.6" x14ac:dyDescent="0.25">
      <c r="A673" s="4" t="s">
        <v>947</v>
      </c>
      <c r="B673" s="4" t="s">
        <v>70</v>
      </c>
      <c r="C673" s="5">
        <v>52680.94</v>
      </c>
      <c r="D673" s="5">
        <f t="shared" si="10"/>
        <v>7.5258485714285719</v>
      </c>
      <c r="E673" s="6">
        <v>7000</v>
      </c>
      <c r="F673" s="7">
        <v>45610</v>
      </c>
      <c r="G673" s="4" t="s">
        <v>106</v>
      </c>
      <c r="H673" s="4" t="s">
        <v>20</v>
      </c>
      <c r="I673" s="4" t="s">
        <v>58</v>
      </c>
      <c r="J673" s="4" t="s">
        <v>30</v>
      </c>
    </row>
    <row r="674" spans="1:10" ht="39.6" x14ac:dyDescent="0.25">
      <c r="A674" s="4" t="s">
        <v>948</v>
      </c>
      <c r="B674" s="4" t="s">
        <v>70</v>
      </c>
      <c r="C674" s="5">
        <v>315431.93</v>
      </c>
      <c r="D674" s="5">
        <f t="shared" si="10"/>
        <v>7.5102840476190478</v>
      </c>
      <c r="E674" s="6">
        <v>42000</v>
      </c>
      <c r="F674" s="7">
        <v>45610</v>
      </c>
      <c r="G674" s="4" t="s">
        <v>48</v>
      </c>
      <c r="H674" s="4" t="s">
        <v>48</v>
      </c>
      <c r="I674" s="4" t="s">
        <v>66</v>
      </c>
      <c r="J674" s="4" t="s">
        <v>30</v>
      </c>
    </row>
    <row r="675" spans="1:10" ht="39.6" x14ac:dyDescent="0.25">
      <c r="A675" s="4" t="s">
        <v>949</v>
      </c>
      <c r="B675" s="4" t="s">
        <v>24</v>
      </c>
      <c r="C675" s="5">
        <v>92376.05</v>
      </c>
      <c r="D675" s="5">
        <f t="shared" si="10"/>
        <v>7.5102479674796747</v>
      </c>
      <c r="E675" s="6">
        <v>12300</v>
      </c>
      <c r="F675" s="7">
        <v>45610</v>
      </c>
      <c r="G675" s="4" t="s">
        <v>82</v>
      </c>
      <c r="H675" s="4" t="s">
        <v>48</v>
      </c>
      <c r="I675" s="4" t="s">
        <v>161</v>
      </c>
      <c r="J675" s="4" t="s">
        <v>30</v>
      </c>
    </row>
    <row r="676" spans="1:10" ht="26.4" x14ac:dyDescent="0.25">
      <c r="A676" s="4" t="s">
        <v>950</v>
      </c>
      <c r="B676" s="4" t="s">
        <v>102</v>
      </c>
      <c r="C676" s="5">
        <v>141783.39000000001</v>
      </c>
      <c r="D676" s="5">
        <f t="shared" si="10"/>
        <v>7.4622836842105267</v>
      </c>
      <c r="E676" s="6">
        <v>19000</v>
      </c>
      <c r="F676" s="7">
        <v>45610</v>
      </c>
      <c r="G676" s="4" t="s">
        <v>25</v>
      </c>
      <c r="H676" s="4" t="s">
        <v>48</v>
      </c>
      <c r="I676" s="4" t="s">
        <v>739</v>
      </c>
      <c r="J676" s="4" t="s">
        <v>30</v>
      </c>
    </row>
    <row r="677" spans="1:10" ht="52.8" x14ac:dyDescent="0.25">
      <c r="A677" s="4" t="s">
        <v>951</v>
      </c>
      <c r="B677" s="4" t="s">
        <v>24</v>
      </c>
      <c r="C677" s="5">
        <v>223866</v>
      </c>
      <c r="D677" s="5">
        <f t="shared" si="10"/>
        <v>7.4622000000000002</v>
      </c>
      <c r="E677" s="6">
        <v>30000</v>
      </c>
      <c r="F677" s="7">
        <v>45610</v>
      </c>
      <c r="G677" s="4" t="s">
        <v>25</v>
      </c>
      <c r="H677" s="4" t="s">
        <v>48</v>
      </c>
      <c r="I677" s="4" t="s">
        <v>145</v>
      </c>
      <c r="J677" s="4" t="s">
        <v>30</v>
      </c>
    </row>
    <row r="678" spans="1:10" ht="26.4" x14ac:dyDescent="0.25">
      <c r="A678" s="4" t="s">
        <v>952</v>
      </c>
      <c r="B678" s="4" t="s">
        <v>70</v>
      </c>
      <c r="C678" s="5">
        <v>141781.79999999999</v>
      </c>
      <c r="D678" s="5">
        <f t="shared" si="10"/>
        <v>7.4621999999999993</v>
      </c>
      <c r="E678" s="6">
        <v>19000</v>
      </c>
      <c r="F678" s="7">
        <v>45610</v>
      </c>
      <c r="G678" s="4" t="s">
        <v>25</v>
      </c>
      <c r="H678" s="4" t="s">
        <v>48</v>
      </c>
      <c r="I678" s="4" t="s">
        <v>145</v>
      </c>
      <c r="J678" s="4" t="s">
        <v>30</v>
      </c>
    </row>
    <row r="679" spans="1:10" ht="39.6" x14ac:dyDescent="0.25">
      <c r="A679" s="4" t="s">
        <v>756</v>
      </c>
      <c r="B679" s="4" t="s">
        <v>70</v>
      </c>
      <c r="C679" s="5">
        <v>197357.07</v>
      </c>
      <c r="D679" s="5">
        <f t="shared" si="10"/>
        <v>7.4502480181200452</v>
      </c>
      <c r="E679" s="6">
        <v>26490</v>
      </c>
      <c r="F679" s="7">
        <v>45610</v>
      </c>
      <c r="G679" s="4" t="s">
        <v>109</v>
      </c>
      <c r="H679" s="4" t="s">
        <v>109</v>
      </c>
      <c r="I679" s="4" t="s">
        <v>110</v>
      </c>
      <c r="J679" s="4" t="s">
        <v>30</v>
      </c>
    </row>
    <row r="680" spans="1:10" ht="39.6" x14ac:dyDescent="0.25">
      <c r="A680" s="4" t="s">
        <v>953</v>
      </c>
      <c r="B680" s="4" t="s">
        <v>102</v>
      </c>
      <c r="C680" s="5">
        <v>596019.84</v>
      </c>
      <c r="D680" s="5">
        <f t="shared" si="10"/>
        <v>7.4502479999999993</v>
      </c>
      <c r="E680" s="6">
        <v>80000</v>
      </c>
      <c r="F680" s="7">
        <v>45610</v>
      </c>
      <c r="G680" s="4" t="s">
        <v>109</v>
      </c>
      <c r="H680" s="4" t="s">
        <v>109</v>
      </c>
      <c r="I680" s="4" t="s">
        <v>110</v>
      </c>
      <c r="J680" s="4" t="s">
        <v>30</v>
      </c>
    </row>
    <row r="681" spans="1:10" ht="39.6" x14ac:dyDescent="0.25">
      <c r="A681" s="4" t="s">
        <v>954</v>
      </c>
      <c r="B681" s="4" t="s">
        <v>70</v>
      </c>
      <c r="C681" s="5">
        <v>966432.48</v>
      </c>
      <c r="D681" s="5">
        <f t="shared" si="10"/>
        <v>7.4340960000000003</v>
      </c>
      <c r="E681" s="6">
        <v>130000</v>
      </c>
      <c r="F681" s="7">
        <v>45610</v>
      </c>
      <c r="G681" s="4" t="s">
        <v>82</v>
      </c>
      <c r="H681" s="4" t="s">
        <v>48</v>
      </c>
      <c r="I681" s="4" t="s">
        <v>636</v>
      </c>
      <c r="J681" s="4" t="s">
        <v>30</v>
      </c>
    </row>
    <row r="682" spans="1:10" ht="39.6" x14ac:dyDescent="0.25">
      <c r="A682" s="4" t="s">
        <v>955</v>
      </c>
      <c r="B682" s="4" t="s">
        <v>70</v>
      </c>
      <c r="C682" s="5">
        <v>89114.98</v>
      </c>
      <c r="D682" s="5">
        <f t="shared" si="10"/>
        <v>7.4262483333333327</v>
      </c>
      <c r="E682" s="6">
        <v>12000</v>
      </c>
      <c r="F682" s="7">
        <v>45610</v>
      </c>
      <c r="G682" s="4" t="s">
        <v>109</v>
      </c>
      <c r="H682" s="4" t="s">
        <v>109</v>
      </c>
      <c r="I682" s="4" t="s">
        <v>110</v>
      </c>
      <c r="J682" s="4" t="s">
        <v>30</v>
      </c>
    </row>
    <row r="683" spans="1:10" ht="39.6" x14ac:dyDescent="0.25">
      <c r="A683" s="4" t="s">
        <v>956</v>
      </c>
      <c r="B683" s="4" t="s">
        <v>102</v>
      </c>
      <c r="C683" s="5">
        <v>222644.52</v>
      </c>
      <c r="D683" s="5">
        <f t="shared" si="10"/>
        <v>7.4214839999999995</v>
      </c>
      <c r="E683" s="6">
        <v>30000</v>
      </c>
      <c r="F683" s="7">
        <v>45610</v>
      </c>
      <c r="G683" s="4" t="s">
        <v>20</v>
      </c>
      <c r="H683" s="4" t="s">
        <v>20</v>
      </c>
      <c r="I683" s="4" t="s">
        <v>58</v>
      </c>
      <c r="J683" s="4" t="s">
        <v>30</v>
      </c>
    </row>
    <row r="684" spans="1:10" ht="39.6" x14ac:dyDescent="0.25">
      <c r="A684" s="4" t="s">
        <v>957</v>
      </c>
      <c r="B684" s="4" t="s">
        <v>102</v>
      </c>
      <c r="C684" s="5">
        <v>103852</v>
      </c>
      <c r="D684" s="5">
        <f t="shared" si="10"/>
        <v>7.4180000000000001</v>
      </c>
      <c r="E684" s="6">
        <v>14000</v>
      </c>
      <c r="F684" s="7">
        <v>45610</v>
      </c>
      <c r="G684" s="4" t="s">
        <v>86</v>
      </c>
      <c r="H684" s="4" t="s">
        <v>48</v>
      </c>
      <c r="I684" s="4" t="s">
        <v>94</v>
      </c>
      <c r="J684" s="4" t="s">
        <v>30</v>
      </c>
    </row>
    <row r="685" spans="1:10" ht="26.4" x14ac:dyDescent="0.25">
      <c r="A685" s="4" t="s">
        <v>958</v>
      </c>
      <c r="B685" s="4" t="s">
        <v>102</v>
      </c>
      <c r="C685" s="5">
        <v>310653.46999999997</v>
      </c>
      <c r="D685" s="5">
        <f t="shared" si="10"/>
        <v>7.4141639618138422</v>
      </c>
      <c r="E685" s="6">
        <v>41900</v>
      </c>
      <c r="F685" s="7">
        <v>45610</v>
      </c>
      <c r="G685" s="4" t="s">
        <v>109</v>
      </c>
      <c r="H685" s="4" t="s">
        <v>106</v>
      </c>
      <c r="I685" s="4" t="s">
        <v>219</v>
      </c>
      <c r="J685" s="4" t="s">
        <v>30</v>
      </c>
    </row>
    <row r="686" spans="1:10" ht="39.6" x14ac:dyDescent="0.25">
      <c r="A686" s="4" t="s">
        <v>959</v>
      </c>
      <c r="B686" s="4" t="s">
        <v>24</v>
      </c>
      <c r="C686" s="5">
        <v>259350</v>
      </c>
      <c r="D686" s="5">
        <f t="shared" si="10"/>
        <v>7.41</v>
      </c>
      <c r="E686" s="6">
        <v>35000</v>
      </c>
      <c r="F686" s="7">
        <v>45610</v>
      </c>
      <c r="G686" s="4" t="s">
        <v>83</v>
      </c>
      <c r="H686" s="4" t="s">
        <v>48</v>
      </c>
      <c r="I686" s="4" t="s">
        <v>94</v>
      </c>
      <c r="J686" s="4" t="s">
        <v>30</v>
      </c>
    </row>
    <row r="687" spans="1:10" ht="26.4" x14ac:dyDescent="0.25">
      <c r="A687" s="4" t="s">
        <v>960</v>
      </c>
      <c r="B687" s="4" t="s">
        <v>70</v>
      </c>
      <c r="C687" s="5">
        <v>534462.42000000004</v>
      </c>
      <c r="D687" s="5">
        <f t="shared" si="10"/>
        <v>7.3922879668049797</v>
      </c>
      <c r="E687" s="6">
        <v>72300</v>
      </c>
      <c r="F687" s="7">
        <v>45610</v>
      </c>
      <c r="G687" s="4" t="s">
        <v>91</v>
      </c>
      <c r="H687" s="4" t="s">
        <v>106</v>
      </c>
      <c r="I687" s="4" t="s">
        <v>219</v>
      </c>
      <c r="J687" s="4" t="s">
        <v>30</v>
      </c>
    </row>
    <row r="688" spans="1:10" ht="39.6" x14ac:dyDescent="0.25">
      <c r="A688" s="4" t="s">
        <v>961</v>
      </c>
      <c r="B688" s="4" t="s">
        <v>102</v>
      </c>
      <c r="C688" s="5">
        <v>1142598</v>
      </c>
      <c r="D688" s="5">
        <f t="shared" si="10"/>
        <v>7.3715999999999999</v>
      </c>
      <c r="E688" s="6">
        <v>155000</v>
      </c>
      <c r="F688" s="7">
        <v>45610</v>
      </c>
      <c r="G688" s="4" t="s">
        <v>39</v>
      </c>
      <c r="H688" s="4" t="s">
        <v>48</v>
      </c>
      <c r="I688" s="4" t="s">
        <v>336</v>
      </c>
      <c r="J688" s="4" t="s">
        <v>30</v>
      </c>
    </row>
    <row r="689" spans="1:10" ht="39.6" x14ac:dyDescent="0.25">
      <c r="A689" s="4" t="s">
        <v>962</v>
      </c>
      <c r="B689" s="4" t="s">
        <v>102</v>
      </c>
      <c r="C689" s="5">
        <v>588337.92000000004</v>
      </c>
      <c r="D689" s="5">
        <f t="shared" si="10"/>
        <v>7.3542240000000003</v>
      </c>
      <c r="E689" s="6">
        <v>80000</v>
      </c>
      <c r="F689" s="7">
        <v>45610</v>
      </c>
      <c r="G689" s="4" t="s">
        <v>48</v>
      </c>
      <c r="H689" s="4" t="s">
        <v>71</v>
      </c>
      <c r="I689" s="4" t="s">
        <v>299</v>
      </c>
      <c r="J689" s="4" t="s">
        <v>30</v>
      </c>
    </row>
    <row r="690" spans="1:10" ht="26.4" x14ac:dyDescent="0.25">
      <c r="A690" s="4" t="s">
        <v>963</v>
      </c>
      <c r="B690" s="4" t="s">
        <v>70</v>
      </c>
      <c r="C690" s="5">
        <v>510515.88</v>
      </c>
      <c r="D690" s="5">
        <f t="shared" si="10"/>
        <v>7.2930840000000003</v>
      </c>
      <c r="E690" s="6">
        <v>70000</v>
      </c>
      <c r="F690" s="7">
        <v>45610</v>
      </c>
      <c r="G690" s="4" t="s">
        <v>71</v>
      </c>
      <c r="H690" s="4" t="s">
        <v>106</v>
      </c>
      <c r="I690" s="4" t="s">
        <v>219</v>
      </c>
      <c r="J690" s="4" t="s">
        <v>30</v>
      </c>
    </row>
    <row r="691" spans="1:10" ht="26.4" x14ac:dyDescent="0.25">
      <c r="A691" s="4" t="s">
        <v>964</v>
      </c>
      <c r="B691" s="4" t="s">
        <v>102</v>
      </c>
      <c r="C691" s="5">
        <v>433332</v>
      </c>
      <c r="D691" s="5">
        <f t="shared" si="10"/>
        <v>7.2222</v>
      </c>
      <c r="E691" s="6">
        <v>60000</v>
      </c>
      <c r="F691" s="7">
        <v>45610</v>
      </c>
      <c r="G691" s="4" t="s">
        <v>97</v>
      </c>
      <c r="H691" s="4" t="s">
        <v>97</v>
      </c>
      <c r="I691" s="4" t="s">
        <v>138</v>
      </c>
      <c r="J691" s="4" t="s">
        <v>30</v>
      </c>
    </row>
    <row r="692" spans="1:10" ht="39.6" x14ac:dyDescent="0.25">
      <c r="A692" s="4" t="s">
        <v>965</v>
      </c>
      <c r="B692" s="4" t="s">
        <v>966</v>
      </c>
      <c r="C692" s="5">
        <v>166110.6</v>
      </c>
      <c r="D692" s="5">
        <f t="shared" si="10"/>
        <v>7.2222</v>
      </c>
      <c r="E692" s="6">
        <v>23000</v>
      </c>
      <c r="F692" s="7">
        <v>45610</v>
      </c>
      <c r="G692" s="4" t="s">
        <v>97</v>
      </c>
      <c r="H692" s="4" t="s">
        <v>97</v>
      </c>
      <c r="I692" s="4" t="s">
        <v>138</v>
      </c>
      <c r="J692" s="4" t="s">
        <v>30</v>
      </c>
    </row>
    <row r="693" spans="1:10" ht="39.6" x14ac:dyDescent="0.25">
      <c r="A693" s="4" t="s">
        <v>967</v>
      </c>
      <c r="B693" s="4" t="s">
        <v>764</v>
      </c>
      <c r="C693" s="5">
        <v>224000</v>
      </c>
      <c r="D693" s="5">
        <f t="shared" si="10"/>
        <v>7.1737389911929546</v>
      </c>
      <c r="E693" s="6">
        <v>31225</v>
      </c>
      <c r="F693" s="7">
        <v>45610</v>
      </c>
      <c r="G693" s="4" t="s">
        <v>97</v>
      </c>
      <c r="H693" s="4" t="s">
        <v>97</v>
      </c>
      <c r="I693" s="4" t="s">
        <v>138</v>
      </c>
      <c r="J693" s="4" t="s">
        <v>30</v>
      </c>
    </row>
    <row r="694" spans="1:10" ht="39.6" x14ac:dyDescent="0.25">
      <c r="A694" s="4" t="s">
        <v>968</v>
      </c>
      <c r="B694" s="4" t="s">
        <v>70</v>
      </c>
      <c r="C694" s="5">
        <v>52413.4</v>
      </c>
      <c r="D694" s="5">
        <f t="shared" si="10"/>
        <v>7.0828918918918919</v>
      </c>
      <c r="E694" s="6">
        <v>7400</v>
      </c>
      <c r="F694" s="7">
        <v>45610</v>
      </c>
      <c r="G694" s="4" t="s">
        <v>106</v>
      </c>
      <c r="H694" s="4" t="s">
        <v>20</v>
      </c>
      <c r="I694" s="4" t="s">
        <v>58</v>
      </c>
      <c r="J694" s="4" t="s">
        <v>30</v>
      </c>
    </row>
    <row r="695" spans="1:10" ht="39.6" x14ac:dyDescent="0.25">
      <c r="A695" s="4" t="s">
        <v>969</v>
      </c>
      <c r="B695" s="4" t="s">
        <v>24</v>
      </c>
      <c r="C695" s="5">
        <v>78404.84</v>
      </c>
      <c r="D695" s="5">
        <f t="shared" si="10"/>
        <v>6.7012683760683753</v>
      </c>
      <c r="E695" s="6">
        <v>11700</v>
      </c>
      <c r="F695" s="7">
        <v>45610</v>
      </c>
      <c r="G695" s="4" t="s">
        <v>128</v>
      </c>
      <c r="H695" s="4" t="s">
        <v>128</v>
      </c>
      <c r="I695" s="4" t="s">
        <v>159</v>
      </c>
      <c r="J695" s="4" t="s">
        <v>30</v>
      </c>
    </row>
    <row r="696" spans="1:10" ht="39.6" x14ac:dyDescent="0.25">
      <c r="A696" s="4" t="s">
        <v>970</v>
      </c>
      <c r="B696" s="4" t="s">
        <v>24</v>
      </c>
      <c r="C696" s="5">
        <v>88230</v>
      </c>
      <c r="D696" s="5">
        <f t="shared" si="10"/>
        <v>10.38</v>
      </c>
      <c r="E696" s="6">
        <v>8500</v>
      </c>
      <c r="F696" s="7">
        <v>45611</v>
      </c>
      <c r="G696" s="4" t="s">
        <v>25</v>
      </c>
      <c r="H696" s="4" t="s">
        <v>25</v>
      </c>
      <c r="I696" s="4" t="s">
        <v>26</v>
      </c>
      <c r="J696" s="4" t="s">
        <v>30</v>
      </c>
    </row>
    <row r="697" spans="1:10" ht="26.4" x14ac:dyDescent="0.25">
      <c r="A697" s="4" t="s">
        <v>971</v>
      </c>
      <c r="B697" s="4" t="s">
        <v>24</v>
      </c>
      <c r="C697" s="5">
        <v>59398.75</v>
      </c>
      <c r="D697" s="5">
        <f t="shared" si="10"/>
        <v>10.25</v>
      </c>
      <c r="E697" s="6">
        <v>5795</v>
      </c>
      <c r="F697" s="7">
        <v>45611</v>
      </c>
      <c r="G697" s="4" t="s">
        <v>28</v>
      </c>
      <c r="H697" s="4" t="s">
        <v>28</v>
      </c>
      <c r="I697" s="4" t="s">
        <v>29</v>
      </c>
      <c r="J697" s="4" t="s">
        <v>30</v>
      </c>
    </row>
    <row r="698" spans="1:10" ht="26.4" x14ac:dyDescent="0.25">
      <c r="A698" s="4" t="s">
        <v>972</v>
      </c>
      <c r="B698" s="4" t="s">
        <v>24</v>
      </c>
      <c r="C698" s="5">
        <v>233400</v>
      </c>
      <c r="D698" s="5">
        <f t="shared" si="10"/>
        <v>10.148708583355074</v>
      </c>
      <c r="E698" s="6">
        <v>22998</v>
      </c>
      <c r="F698" s="7">
        <v>45611</v>
      </c>
      <c r="G698" s="4" t="s">
        <v>106</v>
      </c>
      <c r="H698" s="4" t="s">
        <v>106</v>
      </c>
      <c r="I698" s="4" t="s">
        <v>107</v>
      </c>
      <c r="J698" s="4" t="s">
        <v>30</v>
      </c>
    </row>
    <row r="699" spans="1:10" ht="39.6" x14ac:dyDescent="0.25">
      <c r="A699" s="4" t="s">
        <v>973</v>
      </c>
      <c r="B699" s="4" t="s">
        <v>974</v>
      </c>
      <c r="C699" s="5">
        <v>405137.76</v>
      </c>
      <c r="D699" s="5">
        <f t="shared" si="10"/>
        <v>10.128444</v>
      </c>
      <c r="E699" s="6">
        <v>40000</v>
      </c>
      <c r="F699" s="7">
        <v>45611</v>
      </c>
      <c r="G699" s="4" t="s">
        <v>128</v>
      </c>
      <c r="H699" s="4" t="s">
        <v>48</v>
      </c>
      <c r="I699" s="4" t="s">
        <v>49</v>
      </c>
      <c r="J699" s="4" t="s">
        <v>22</v>
      </c>
    </row>
    <row r="700" spans="1:10" ht="39.6" x14ac:dyDescent="0.25">
      <c r="A700" s="4" t="s">
        <v>975</v>
      </c>
      <c r="B700" s="4" t="s">
        <v>24</v>
      </c>
      <c r="C700" s="5">
        <v>158279.65</v>
      </c>
      <c r="D700" s="5">
        <f t="shared" si="10"/>
        <v>9.8371441889372271</v>
      </c>
      <c r="E700" s="6">
        <v>16090</v>
      </c>
      <c r="F700" s="7">
        <v>45611</v>
      </c>
      <c r="G700" s="4" t="s">
        <v>28</v>
      </c>
      <c r="H700" s="4" t="s">
        <v>48</v>
      </c>
      <c r="I700" s="4" t="s">
        <v>976</v>
      </c>
      <c r="J700" s="4" t="s">
        <v>30</v>
      </c>
    </row>
    <row r="701" spans="1:10" ht="39.6" x14ac:dyDescent="0.25">
      <c r="A701" s="4" t="s">
        <v>977</v>
      </c>
      <c r="B701" s="4" t="s">
        <v>24</v>
      </c>
      <c r="C701" s="5">
        <v>10994.44</v>
      </c>
      <c r="D701" s="5">
        <f t="shared" si="10"/>
        <v>9.7295929203539835</v>
      </c>
      <c r="E701" s="6">
        <v>1130</v>
      </c>
      <c r="F701" s="7">
        <v>45611</v>
      </c>
      <c r="G701" s="4" t="s">
        <v>45</v>
      </c>
      <c r="H701" s="4" t="s">
        <v>45</v>
      </c>
      <c r="I701" s="4" t="s">
        <v>46</v>
      </c>
      <c r="J701" s="4" t="s">
        <v>217</v>
      </c>
    </row>
    <row r="702" spans="1:10" ht="26.4" x14ac:dyDescent="0.25">
      <c r="A702" s="4" t="s">
        <v>978</v>
      </c>
      <c r="B702" s="4" t="s">
        <v>24</v>
      </c>
      <c r="C702" s="5">
        <v>85000</v>
      </c>
      <c r="D702" s="5">
        <f t="shared" si="10"/>
        <v>9.7043041443087112</v>
      </c>
      <c r="E702" s="6">
        <v>8759</v>
      </c>
      <c r="F702" s="7">
        <v>45611</v>
      </c>
      <c r="G702" s="4" t="s">
        <v>39</v>
      </c>
      <c r="H702" s="4" t="s">
        <v>39</v>
      </c>
      <c r="I702" s="4" t="s">
        <v>40</v>
      </c>
      <c r="J702" s="4" t="s">
        <v>22</v>
      </c>
    </row>
    <row r="703" spans="1:10" ht="26.4" x14ac:dyDescent="0.25">
      <c r="A703" s="4" t="s">
        <v>979</v>
      </c>
      <c r="B703" s="4" t="s">
        <v>276</v>
      </c>
      <c r="C703" s="5">
        <v>53155.199999999997</v>
      </c>
      <c r="D703" s="5">
        <f t="shared" si="10"/>
        <v>9.4919999999999991</v>
      </c>
      <c r="E703" s="6">
        <v>5600</v>
      </c>
      <c r="F703" s="7">
        <v>45611</v>
      </c>
      <c r="G703" s="4" t="s">
        <v>20</v>
      </c>
      <c r="H703" s="4" t="s">
        <v>20</v>
      </c>
      <c r="I703" s="4" t="s">
        <v>21</v>
      </c>
      <c r="J703" s="4" t="s">
        <v>30</v>
      </c>
    </row>
    <row r="704" spans="1:10" ht="26.4" x14ac:dyDescent="0.25">
      <c r="A704" s="4" t="s">
        <v>980</v>
      </c>
      <c r="B704" s="4" t="s">
        <v>24</v>
      </c>
      <c r="C704" s="5">
        <v>654698.52</v>
      </c>
      <c r="D704" s="5">
        <f t="shared" si="10"/>
        <v>9.3528359999999999</v>
      </c>
      <c r="E704" s="6">
        <v>70000</v>
      </c>
      <c r="F704" s="7">
        <v>45611</v>
      </c>
      <c r="G704" s="4" t="s">
        <v>33</v>
      </c>
      <c r="H704" s="4" t="s">
        <v>33</v>
      </c>
      <c r="I704" s="4" t="s">
        <v>132</v>
      </c>
      <c r="J704" s="4" t="s">
        <v>30</v>
      </c>
    </row>
    <row r="705" spans="1:10" ht="39.6" x14ac:dyDescent="0.25">
      <c r="A705" s="4" t="s">
        <v>981</v>
      </c>
      <c r="B705" s="4" t="s">
        <v>895</v>
      </c>
      <c r="C705" s="5">
        <v>141600</v>
      </c>
      <c r="D705" s="5">
        <f t="shared" si="10"/>
        <v>9.1948051948051948</v>
      </c>
      <c r="E705" s="6">
        <v>15400</v>
      </c>
      <c r="F705" s="7">
        <v>45611</v>
      </c>
      <c r="G705" s="4" t="s">
        <v>15</v>
      </c>
      <c r="H705" s="4" t="s">
        <v>15</v>
      </c>
      <c r="I705" s="4" t="s">
        <v>42</v>
      </c>
      <c r="J705" s="4" t="s">
        <v>22</v>
      </c>
    </row>
    <row r="706" spans="1:10" ht="39.6" x14ac:dyDescent="0.25">
      <c r="A706" s="4" t="s">
        <v>982</v>
      </c>
      <c r="B706" s="4" t="s">
        <v>983</v>
      </c>
      <c r="C706" s="5">
        <v>129440</v>
      </c>
      <c r="D706" s="5">
        <f t="shared" si="10"/>
        <v>8.6293333333333333</v>
      </c>
      <c r="E706" s="6">
        <v>15000</v>
      </c>
      <c r="F706" s="7">
        <v>45611</v>
      </c>
      <c r="G706" s="4" t="s">
        <v>51</v>
      </c>
      <c r="H706" s="4" t="s">
        <v>51</v>
      </c>
      <c r="I706" s="4" t="s">
        <v>61</v>
      </c>
      <c r="J706" s="4" t="s">
        <v>22</v>
      </c>
    </row>
    <row r="707" spans="1:10" ht="26.4" x14ac:dyDescent="0.25">
      <c r="A707" s="4" t="s">
        <v>984</v>
      </c>
      <c r="B707" s="4" t="s">
        <v>24</v>
      </c>
      <c r="C707" s="5">
        <v>59884</v>
      </c>
      <c r="D707" s="5">
        <f t="shared" si="10"/>
        <v>8.5585250821780772</v>
      </c>
      <c r="E707" s="6">
        <v>6997</v>
      </c>
      <c r="F707" s="7">
        <v>45611</v>
      </c>
      <c r="G707" s="4" t="s">
        <v>91</v>
      </c>
      <c r="H707" s="4" t="s">
        <v>83</v>
      </c>
      <c r="I707" s="4" t="s">
        <v>266</v>
      </c>
      <c r="J707" s="4" t="s">
        <v>22</v>
      </c>
    </row>
    <row r="708" spans="1:10" ht="39.6" x14ac:dyDescent="0.25">
      <c r="A708" s="4" t="s">
        <v>985</v>
      </c>
      <c r="B708" s="4" t="s">
        <v>70</v>
      </c>
      <c r="C708" s="5">
        <v>423228.28</v>
      </c>
      <c r="D708" s="5">
        <f t="shared" si="10"/>
        <v>8.4645656000000002</v>
      </c>
      <c r="E708" s="6">
        <v>50000</v>
      </c>
      <c r="F708" s="7">
        <v>45611</v>
      </c>
      <c r="G708" s="4" t="s">
        <v>71</v>
      </c>
      <c r="H708" s="4" t="s">
        <v>48</v>
      </c>
      <c r="I708" s="4" t="s">
        <v>815</v>
      </c>
      <c r="J708" s="4" t="s">
        <v>30</v>
      </c>
    </row>
    <row r="709" spans="1:10" ht="26.4" x14ac:dyDescent="0.25">
      <c r="A709" s="4" t="s">
        <v>986</v>
      </c>
      <c r="B709" s="4" t="s">
        <v>70</v>
      </c>
      <c r="C709" s="5">
        <v>36403.339999999997</v>
      </c>
      <c r="D709" s="5">
        <f t="shared" ref="D709:D772" si="11">C709/E709</f>
        <v>8.4111229205175597</v>
      </c>
      <c r="E709" s="6">
        <v>4328</v>
      </c>
      <c r="F709" s="7">
        <v>45611</v>
      </c>
      <c r="G709" s="4" t="s">
        <v>128</v>
      </c>
      <c r="H709" s="4" t="s">
        <v>128</v>
      </c>
      <c r="I709" s="4" t="s">
        <v>192</v>
      </c>
      <c r="J709" s="4" t="s">
        <v>30</v>
      </c>
    </row>
    <row r="710" spans="1:10" ht="26.4" x14ac:dyDescent="0.25">
      <c r="A710" s="4" t="s">
        <v>987</v>
      </c>
      <c r="B710" s="4" t="s">
        <v>102</v>
      </c>
      <c r="C710" s="5">
        <v>417053.25</v>
      </c>
      <c r="D710" s="5">
        <f t="shared" si="11"/>
        <v>8.3410650000000004</v>
      </c>
      <c r="E710" s="6">
        <v>50000</v>
      </c>
      <c r="F710" s="7">
        <v>45611</v>
      </c>
      <c r="G710" s="4" t="s">
        <v>128</v>
      </c>
      <c r="H710" s="4" t="s">
        <v>128</v>
      </c>
      <c r="I710" s="4" t="s">
        <v>192</v>
      </c>
      <c r="J710" s="4" t="s">
        <v>30</v>
      </c>
    </row>
    <row r="711" spans="1:10" ht="39.6" x14ac:dyDescent="0.25">
      <c r="A711" s="4" t="s">
        <v>988</v>
      </c>
      <c r="B711" s="4" t="s">
        <v>57</v>
      </c>
      <c r="C711" s="5">
        <v>66240</v>
      </c>
      <c r="D711" s="5">
        <f t="shared" si="11"/>
        <v>8.2799999999999994</v>
      </c>
      <c r="E711" s="6">
        <v>8000</v>
      </c>
      <c r="F711" s="7">
        <v>45611</v>
      </c>
      <c r="G711" s="4" t="s">
        <v>48</v>
      </c>
      <c r="H711" s="4" t="s">
        <v>36</v>
      </c>
      <c r="I711" s="4" t="s">
        <v>302</v>
      </c>
      <c r="J711" s="4" t="s">
        <v>30</v>
      </c>
    </row>
    <row r="712" spans="1:10" ht="39.6" x14ac:dyDescent="0.25">
      <c r="A712" s="4" t="s">
        <v>989</v>
      </c>
      <c r="B712" s="4" t="s">
        <v>102</v>
      </c>
      <c r="C712" s="5">
        <v>125929.76</v>
      </c>
      <c r="D712" s="5">
        <f t="shared" si="11"/>
        <v>8.1942842269651219</v>
      </c>
      <c r="E712" s="6">
        <v>15368</v>
      </c>
      <c r="F712" s="7">
        <v>45611</v>
      </c>
      <c r="G712" s="4" t="s">
        <v>82</v>
      </c>
      <c r="H712" s="4" t="s">
        <v>83</v>
      </c>
      <c r="I712" s="4" t="s">
        <v>84</v>
      </c>
      <c r="J712" s="4" t="s">
        <v>30</v>
      </c>
    </row>
    <row r="713" spans="1:10" ht="26.4" x14ac:dyDescent="0.25">
      <c r="A713" s="4" t="s">
        <v>990</v>
      </c>
      <c r="B713" s="4" t="s">
        <v>102</v>
      </c>
      <c r="C713" s="5">
        <v>73710</v>
      </c>
      <c r="D713" s="5">
        <f t="shared" si="11"/>
        <v>8.19</v>
      </c>
      <c r="E713" s="6">
        <v>9000</v>
      </c>
      <c r="F713" s="7">
        <v>45611</v>
      </c>
      <c r="G713" s="4" t="s">
        <v>128</v>
      </c>
      <c r="H713" s="4" t="s">
        <v>36</v>
      </c>
      <c r="I713" s="4" t="s">
        <v>302</v>
      </c>
      <c r="J713" s="4" t="s">
        <v>30</v>
      </c>
    </row>
    <row r="714" spans="1:10" ht="26.4" x14ac:dyDescent="0.25">
      <c r="A714" s="4" t="s">
        <v>991</v>
      </c>
      <c r="B714" s="4" t="s">
        <v>70</v>
      </c>
      <c r="C714" s="5">
        <v>409490.94</v>
      </c>
      <c r="D714" s="5">
        <f t="shared" si="11"/>
        <v>8.1898187999999994</v>
      </c>
      <c r="E714" s="6">
        <v>50000</v>
      </c>
      <c r="F714" s="7">
        <v>45611</v>
      </c>
      <c r="G714" s="4" t="s">
        <v>54</v>
      </c>
      <c r="H714" s="4" t="s">
        <v>54</v>
      </c>
      <c r="I714" s="4" t="s">
        <v>74</v>
      </c>
      <c r="J714" s="4" t="s">
        <v>30</v>
      </c>
    </row>
    <row r="715" spans="1:10" ht="39.6" x14ac:dyDescent="0.25">
      <c r="A715" s="4" t="s">
        <v>992</v>
      </c>
      <c r="B715" s="4" t="s">
        <v>24</v>
      </c>
      <c r="C715" s="5">
        <v>54000</v>
      </c>
      <c r="D715" s="5">
        <f t="shared" si="11"/>
        <v>8.1548158567072004</v>
      </c>
      <c r="E715" s="8">
        <v>6621.8540000000003</v>
      </c>
      <c r="F715" s="7">
        <v>45611</v>
      </c>
      <c r="G715" s="4" t="s">
        <v>51</v>
      </c>
      <c r="H715" s="4" t="s">
        <v>51</v>
      </c>
      <c r="I715" s="4" t="s">
        <v>365</v>
      </c>
      <c r="J715" s="4" t="s">
        <v>22</v>
      </c>
    </row>
    <row r="716" spans="1:10" ht="26.4" x14ac:dyDescent="0.25">
      <c r="A716" s="4" t="s">
        <v>993</v>
      </c>
      <c r="B716" s="4" t="s">
        <v>70</v>
      </c>
      <c r="C716" s="5">
        <v>20250</v>
      </c>
      <c r="D716" s="5">
        <f t="shared" si="11"/>
        <v>8.1</v>
      </c>
      <c r="E716" s="6">
        <v>2500</v>
      </c>
      <c r="F716" s="7">
        <v>45611</v>
      </c>
      <c r="G716" s="4" t="s">
        <v>86</v>
      </c>
      <c r="H716" s="4" t="s">
        <v>48</v>
      </c>
      <c r="I716" s="4" t="s">
        <v>210</v>
      </c>
      <c r="J716" s="4" t="s">
        <v>30</v>
      </c>
    </row>
    <row r="717" spans="1:10" ht="79.2" x14ac:dyDescent="0.25">
      <c r="A717" s="4" t="s">
        <v>994</v>
      </c>
      <c r="B717" s="4" t="s">
        <v>995</v>
      </c>
      <c r="C717" s="5">
        <v>81000</v>
      </c>
      <c r="D717" s="5">
        <f t="shared" si="11"/>
        <v>8.1</v>
      </c>
      <c r="E717" s="6">
        <v>10000</v>
      </c>
      <c r="F717" s="7">
        <v>45611</v>
      </c>
      <c r="G717" s="4" t="s">
        <v>86</v>
      </c>
      <c r="H717" s="4" t="s">
        <v>48</v>
      </c>
      <c r="I717" s="4" t="s">
        <v>210</v>
      </c>
      <c r="J717" s="4" t="s">
        <v>30</v>
      </c>
    </row>
    <row r="718" spans="1:10" ht="26.4" x14ac:dyDescent="0.25">
      <c r="A718" s="4" t="s">
        <v>996</v>
      </c>
      <c r="B718" s="4" t="s">
        <v>70</v>
      </c>
      <c r="C718" s="5">
        <v>106799.85</v>
      </c>
      <c r="D718" s="5">
        <f t="shared" si="11"/>
        <v>7.9981914176589539</v>
      </c>
      <c r="E718" s="6">
        <v>13353</v>
      </c>
      <c r="F718" s="7">
        <v>45611</v>
      </c>
      <c r="G718" s="4" t="s">
        <v>25</v>
      </c>
      <c r="H718" s="4" t="s">
        <v>25</v>
      </c>
      <c r="I718" s="4" t="s">
        <v>26</v>
      </c>
      <c r="J718" s="4" t="s">
        <v>30</v>
      </c>
    </row>
    <row r="719" spans="1:10" ht="26.4" x14ac:dyDescent="0.25">
      <c r="A719" s="4" t="s">
        <v>997</v>
      </c>
      <c r="B719" s="4" t="s">
        <v>70</v>
      </c>
      <c r="C719" s="5">
        <v>36059.760000000002</v>
      </c>
      <c r="D719" s="5">
        <f t="shared" si="11"/>
        <v>7.9200000000000008</v>
      </c>
      <c r="E719" s="6">
        <v>4553</v>
      </c>
      <c r="F719" s="7">
        <v>45611</v>
      </c>
      <c r="G719" s="4" t="s">
        <v>25</v>
      </c>
      <c r="H719" s="4" t="s">
        <v>48</v>
      </c>
      <c r="I719" s="4" t="s">
        <v>210</v>
      </c>
      <c r="J719" s="4" t="s">
        <v>30</v>
      </c>
    </row>
    <row r="720" spans="1:10" ht="26.4" x14ac:dyDescent="0.25">
      <c r="A720" s="4" t="s">
        <v>998</v>
      </c>
      <c r="B720" s="4" t="s">
        <v>24</v>
      </c>
      <c r="C720" s="5">
        <v>91569</v>
      </c>
      <c r="D720" s="5">
        <f t="shared" si="11"/>
        <v>7.9027358246310522</v>
      </c>
      <c r="E720" s="6">
        <v>11587</v>
      </c>
      <c r="F720" s="7">
        <v>45611</v>
      </c>
      <c r="G720" s="4" t="s">
        <v>39</v>
      </c>
      <c r="H720" s="4" t="s">
        <v>39</v>
      </c>
      <c r="I720" s="4" t="s">
        <v>40</v>
      </c>
      <c r="J720" s="4" t="s">
        <v>30</v>
      </c>
    </row>
    <row r="721" spans="1:10" ht="26.4" x14ac:dyDescent="0.25">
      <c r="A721" s="4" t="s">
        <v>999</v>
      </c>
      <c r="B721" s="4" t="s">
        <v>57</v>
      </c>
      <c r="C721" s="5">
        <v>184395</v>
      </c>
      <c r="D721" s="5">
        <f t="shared" si="11"/>
        <v>7.8342609508433529</v>
      </c>
      <c r="E721" s="6">
        <v>23537</v>
      </c>
      <c r="F721" s="7">
        <v>45611</v>
      </c>
      <c r="G721" s="4" t="s">
        <v>25</v>
      </c>
      <c r="H721" s="4" t="s">
        <v>39</v>
      </c>
      <c r="I721" s="4" t="s">
        <v>387</v>
      </c>
      <c r="J721" s="4" t="s">
        <v>30</v>
      </c>
    </row>
    <row r="722" spans="1:10" ht="39.6" x14ac:dyDescent="0.25">
      <c r="A722" s="4" t="s">
        <v>1000</v>
      </c>
      <c r="B722" s="4" t="s">
        <v>24</v>
      </c>
      <c r="C722" s="5">
        <v>47000</v>
      </c>
      <c r="D722" s="5">
        <f t="shared" si="11"/>
        <v>7.833333333333333</v>
      </c>
      <c r="E722" s="6">
        <v>6000</v>
      </c>
      <c r="F722" s="7">
        <v>45611</v>
      </c>
      <c r="G722" s="4" t="s">
        <v>15</v>
      </c>
      <c r="H722" s="4" t="s">
        <v>15</v>
      </c>
      <c r="I722" s="4" t="s">
        <v>42</v>
      </c>
      <c r="J722" s="4" t="s">
        <v>30</v>
      </c>
    </row>
    <row r="723" spans="1:10" ht="26.4" x14ac:dyDescent="0.25">
      <c r="A723" s="4" t="s">
        <v>1001</v>
      </c>
      <c r="B723" s="4" t="s">
        <v>102</v>
      </c>
      <c r="C723" s="5">
        <v>39000</v>
      </c>
      <c r="D723" s="5">
        <f t="shared" si="11"/>
        <v>7.8</v>
      </c>
      <c r="E723" s="6">
        <v>5000</v>
      </c>
      <c r="F723" s="7">
        <v>45611</v>
      </c>
      <c r="G723" s="4" t="s">
        <v>51</v>
      </c>
      <c r="H723" s="4" t="s">
        <v>39</v>
      </c>
      <c r="I723" s="4" t="s">
        <v>1002</v>
      </c>
      <c r="J723" s="4" t="s">
        <v>30</v>
      </c>
    </row>
    <row r="724" spans="1:10" ht="26.4" x14ac:dyDescent="0.25">
      <c r="A724" s="4" t="s">
        <v>1003</v>
      </c>
      <c r="B724" s="4" t="s">
        <v>70</v>
      </c>
      <c r="C724" s="5">
        <v>660096.93000000005</v>
      </c>
      <c r="D724" s="5">
        <f t="shared" si="11"/>
        <v>7.7658462352941182</v>
      </c>
      <c r="E724" s="6">
        <v>85000</v>
      </c>
      <c r="F724" s="7">
        <v>45611</v>
      </c>
      <c r="G724" s="4" t="s">
        <v>39</v>
      </c>
      <c r="H724" s="4" t="s">
        <v>39</v>
      </c>
      <c r="I724" s="4" t="s">
        <v>520</v>
      </c>
      <c r="J724" s="4" t="s">
        <v>30</v>
      </c>
    </row>
    <row r="725" spans="1:10" ht="26.4" x14ac:dyDescent="0.25">
      <c r="A725" s="4" t="s">
        <v>1004</v>
      </c>
      <c r="B725" s="4" t="s">
        <v>57</v>
      </c>
      <c r="C725" s="5">
        <v>284229.96999999997</v>
      </c>
      <c r="D725" s="5">
        <f t="shared" si="11"/>
        <v>7.7658461748633876</v>
      </c>
      <c r="E725" s="6">
        <v>36600</v>
      </c>
      <c r="F725" s="7">
        <v>45611</v>
      </c>
      <c r="G725" s="4" t="s">
        <v>33</v>
      </c>
      <c r="H725" s="4" t="s">
        <v>48</v>
      </c>
      <c r="I725" s="4" t="s">
        <v>224</v>
      </c>
      <c r="J725" s="4" t="s">
        <v>30</v>
      </c>
    </row>
    <row r="726" spans="1:10" ht="39.6" x14ac:dyDescent="0.25">
      <c r="A726" s="4" t="s">
        <v>1005</v>
      </c>
      <c r="B726" s="4" t="s">
        <v>24</v>
      </c>
      <c r="C726" s="5">
        <v>57767.13</v>
      </c>
      <c r="D726" s="5">
        <f t="shared" si="11"/>
        <v>7.7022839999999997</v>
      </c>
      <c r="E726" s="6">
        <v>7500</v>
      </c>
      <c r="F726" s="7">
        <v>45611</v>
      </c>
      <c r="G726" s="4" t="s">
        <v>106</v>
      </c>
      <c r="H726" s="4" t="s">
        <v>20</v>
      </c>
      <c r="I726" s="4" t="s">
        <v>58</v>
      </c>
      <c r="J726" s="4" t="s">
        <v>30</v>
      </c>
    </row>
    <row r="727" spans="1:10" ht="26.4" x14ac:dyDescent="0.25">
      <c r="A727" s="4" t="s">
        <v>1006</v>
      </c>
      <c r="B727" s="4" t="s">
        <v>102</v>
      </c>
      <c r="C727" s="5">
        <v>211855.27</v>
      </c>
      <c r="D727" s="5">
        <f t="shared" si="11"/>
        <v>7.6542839077968061</v>
      </c>
      <c r="E727" s="6">
        <v>27678</v>
      </c>
      <c r="F727" s="7">
        <v>45611</v>
      </c>
      <c r="G727" s="4" t="s">
        <v>91</v>
      </c>
      <c r="H727" s="4" t="s">
        <v>48</v>
      </c>
      <c r="I727" s="4" t="s">
        <v>92</v>
      </c>
      <c r="J727" s="4" t="s">
        <v>30</v>
      </c>
    </row>
    <row r="728" spans="1:10" ht="39.6" x14ac:dyDescent="0.25">
      <c r="A728" s="4" t="s">
        <v>1007</v>
      </c>
      <c r="B728" s="4" t="s">
        <v>102</v>
      </c>
      <c r="C728" s="5">
        <v>95528.55</v>
      </c>
      <c r="D728" s="5">
        <f t="shared" si="11"/>
        <v>7.6422840000000001</v>
      </c>
      <c r="E728" s="6">
        <v>12500</v>
      </c>
      <c r="F728" s="7">
        <v>45611</v>
      </c>
      <c r="G728" s="4" t="s">
        <v>106</v>
      </c>
      <c r="H728" s="4" t="s">
        <v>20</v>
      </c>
      <c r="I728" s="4" t="s">
        <v>58</v>
      </c>
      <c r="J728" s="4" t="s">
        <v>30</v>
      </c>
    </row>
    <row r="729" spans="1:10" ht="26.4" x14ac:dyDescent="0.25">
      <c r="A729" s="4" t="s">
        <v>1008</v>
      </c>
      <c r="B729" s="4" t="s">
        <v>70</v>
      </c>
      <c r="C729" s="5">
        <v>115974</v>
      </c>
      <c r="D729" s="5">
        <f t="shared" si="11"/>
        <v>7.58</v>
      </c>
      <c r="E729" s="6">
        <v>15300</v>
      </c>
      <c r="F729" s="7">
        <v>45611</v>
      </c>
      <c r="G729" s="4" t="s">
        <v>36</v>
      </c>
      <c r="H729" s="4" t="s">
        <v>48</v>
      </c>
      <c r="I729" s="4" t="s">
        <v>857</v>
      </c>
      <c r="J729" s="4" t="s">
        <v>30</v>
      </c>
    </row>
    <row r="730" spans="1:10" ht="26.4" x14ac:dyDescent="0.25">
      <c r="A730" s="4" t="s">
        <v>1009</v>
      </c>
      <c r="B730" s="4" t="s">
        <v>70</v>
      </c>
      <c r="C730" s="5">
        <v>105869.23</v>
      </c>
      <c r="D730" s="5">
        <f t="shared" si="11"/>
        <v>7.5620878571428571</v>
      </c>
      <c r="E730" s="6">
        <v>14000</v>
      </c>
      <c r="F730" s="7">
        <v>45611</v>
      </c>
      <c r="G730" s="4" t="s">
        <v>33</v>
      </c>
      <c r="H730" s="4" t="s">
        <v>33</v>
      </c>
      <c r="I730" s="4" t="s">
        <v>132</v>
      </c>
      <c r="J730" s="4" t="s">
        <v>30</v>
      </c>
    </row>
    <row r="731" spans="1:10" ht="26.4" x14ac:dyDescent="0.25">
      <c r="A731" s="4" t="s">
        <v>1010</v>
      </c>
      <c r="B731" s="4" t="s">
        <v>24</v>
      </c>
      <c r="C731" s="5">
        <v>20412</v>
      </c>
      <c r="D731" s="5">
        <f t="shared" si="11"/>
        <v>7.56</v>
      </c>
      <c r="E731" s="6">
        <v>2700</v>
      </c>
      <c r="F731" s="7">
        <v>45611</v>
      </c>
      <c r="G731" s="4" t="s">
        <v>45</v>
      </c>
      <c r="H731" s="4" t="s">
        <v>45</v>
      </c>
      <c r="I731" s="4" t="s">
        <v>46</v>
      </c>
      <c r="J731" s="4" t="s">
        <v>30</v>
      </c>
    </row>
    <row r="732" spans="1:10" ht="26.4" x14ac:dyDescent="0.25">
      <c r="A732" s="4" t="s">
        <v>1011</v>
      </c>
      <c r="B732" s="4" t="s">
        <v>102</v>
      </c>
      <c r="C732" s="5">
        <v>179799</v>
      </c>
      <c r="D732" s="5">
        <f t="shared" si="11"/>
        <v>7.5387421383647801</v>
      </c>
      <c r="E732" s="6">
        <v>23850</v>
      </c>
      <c r="F732" s="7">
        <v>45611</v>
      </c>
      <c r="G732" s="4" t="s">
        <v>51</v>
      </c>
      <c r="H732" s="4" t="s">
        <v>48</v>
      </c>
      <c r="I732" s="4" t="s">
        <v>52</v>
      </c>
      <c r="J732" s="4" t="s">
        <v>30</v>
      </c>
    </row>
    <row r="733" spans="1:10" ht="39.6" x14ac:dyDescent="0.25">
      <c r="A733" s="4" t="s">
        <v>1012</v>
      </c>
      <c r="B733" s="4" t="s">
        <v>1013</v>
      </c>
      <c r="C733" s="5">
        <v>248472.97</v>
      </c>
      <c r="D733" s="5">
        <f t="shared" si="11"/>
        <v>7.5294839393939395</v>
      </c>
      <c r="E733" s="6">
        <v>33000</v>
      </c>
      <c r="F733" s="7">
        <v>45611</v>
      </c>
      <c r="G733" s="4" t="s">
        <v>106</v>
      </c>
      <c r="H733" s="4" t="s">
        <v>20</v>
      </c>
      <c r="I733" s="4" t="s">
        <v>58</v>
      </c>
      <c r="J733" s="4" t="s">
        <v>30</v>
      </c>
    </row>
    <row r="734" spans="1:10" ht="39.6" x14ac:dyDescent="0.25">
      <c r="A734" s="4" t="s">
        <v>1014</v>
      </c>
      <c r="B734" s="4" t="s">
        <v>70</v>
      </c>
      <c r="C734" s="5">
        <v>615144.82999999996</v>
      </c>
      <c r="D734" s="5">
        <f t="shared" si="11"/>
        <v>7.5102839806121571</v>
      </c>
      <c r="E734" s="6">
        <v>81907</v>
      </c>
      <c r="F734" s="7">
        <v>45611</v>
      </c>
      <c r="G734" s="4" t="s">
        <v>91</v>
      </c>
      <c r="H734" s="4" t="s">
        <v>48</v>
      </c>
      <c r="I734" s="4" t="s">
        <v>66</v>
      </c>
      <c r="J734" s="4" t="s">
        <v>30</v>
      </c>
    </row>
    <row r="735" spans="1:10" ht="39.6" x14ac:dyDescent="0.25">
      <c r="A735" s="4" t="s">
        <v>1015</v>
      </c>
      <c r="B735" s="4" t="s">
        <v>1016</v>
      </c>
      <c r="C735" s="5">
        <v>57429.08</v>
      </c>
      <c r="D735" s="5">
        <f t="shared" si="11"/>
        <v>7.4982478130304218</v>
      </c>
      <c r="E735" s="6">
        <v>7659</v>
      </c>
      <c r="F735" s="7">
        <v>45611</v>
      </c>
      <c r="G735" s="4" t="s">
        <v>54</v>
      </c>
      <c r="H735" s="4" t="s">
        <v>48</v>
      </c>
      <c r="I735" s="4" t="s">
        <v>208</v>
      </c>
      <c r="J735" s="4" t="s">
        <v>22</v>
      </c>
    </row>
    <row r="736" spans="1:10" ht="39.6" x14ac:dyDescent="0.25">
      <c r="A736" s="4" t="s">
        <v>1017</v>
      </c>
      <c r="B736" s="4" t="s">
        <v>70</v>
      </c>
      <c r="C736" s="5">
        <v>104860</v>
      </c>
      <c r="D736" s="5">
        <f t="shared" si="11"/>
        <v>7.49</v>
      </c>
      <c r="E736" s="6">
        <v>14000</v>
      </c>
      <c r="F736" s="7">
        <v>45611</v>
      </c>
      <c r="G736" s="4" t="s">
        <v>382</v>
      </c>
      <c r="H736" s="4" t="s">
        <v>382</v>
      </c>
      <c r="I736" s="4" t="s">
        <v>383</v>
      </c>
      <c r="J736" s="4" t="s">
        <v>30</v>
      </c>
    </row>
    <row r="737" spans="1:10" ht="52.8" x14ac:dyDescent="0.25">
      <c r="A737" s="4" t="s">
        <v>1018</v>
      </c>
      <c r="B737" s="4" t="s">
        <v>1019</v>
      </c>
      <c r="C737" s="5">
        <v>97994.98</v>
      </c>
      <c r="D737" s="5">
        <f t="shared" si="11"/>
        <v>7.4868194667277868</v>
      </c>
      <c r="E737" s="6">
        <v>13089</v>
      </c>
      <c r="F737" s="7">
        <v>45611</v>
      </c>
      <c r="G737" s="4" t="s">
        <v>86</v>
      </c>
      <c r="H737" s="4" t="s">
        <v>86</v>
      </c>
      <c r="I737" s="4" t="s">
        <v>263</v>
      </c>
      <c r="J737" s="4" t="s">
        <v>22</v>
      </c>
    </row>
    <row r="738" spans="1:10" ht="26.4" x14ac:dyDescent="0.25">
      <c r="A738" s="4" t="s">
        <v>1020</v>
      </c>
      <c r="B738" s="4" t="s">
        <v>70</v>
      </c>
      <c r="C738" s="5">
        <v>179223.55</v>
      </c>
      <c r="D738" s="5">
        <f t="shared" si="11"/>
        <v>7.4676479166666665</v>
      </c>
      <c r="E738" s="6">
        <v>24000</v>
      </c>
      <c r="F738" s="7">
        <v>45611</v>
      </c>
      <c r="G738" s="4" t="s">
        <v>71</v>
      </c>
      <c r="H738" s="4" t="s">
        <v>71</v>
      </c>
      <c r="I738" s="4" t="s">
        <v>325</v>
      </c>
      <c r="J738" s="4" t="s">
        <v>30</v>
      </c>
    </row>
    <row r="739" spans="1:10" ht="26.4" x14ac:dyDescent="0.25">
      <c r="A739" s="4" t="s">
        <v>1021</v>
      </c>
      <c r="B739" s="4" t="s">
        <v>102</v>
      </c>
      <c r="C739" s="5">
        <v>447737.04</v>
      </c>
      <c r="D739" s="5">
        <f t="shared" si="11"/>
        <v>7.4622839999999995</v>
      </c>
      <c r="E739" s="6">
        <v>60000</v>
      </c>
      <c r="F739" s="7">
        <v>45611</v>
      </c>
      <c r="G739" s="4" t="s">
        <v>82</v>
      </c>
      <c r="H739" s="4" t="s">
        <v>48</v>
      </c>
      <c r="I739" s="4" t="s">
        <v>68</v>
      </c>
      <c r="J739" s="4" t="s">
        <v>30</v>
      </c>
    </row>
    <row r="740" spans="1:10" ht="26.4" x14ac:dyDescent="0.25">
      <c r="A740" s="4" t="s">
        <v>1022</v>
      </c>
      <c r="B740" s="4" t="s">
        <v>70</v>
      </c>
      <c r="C740" s="5">
        <v>62580</v>
      </c>
      <c r="D740" s="5">
        <f t="shared" si="11"/>
        <v>7.45</v>
      </c>
      <c r="E740" s="6">
        <v>8400</v>
      </c>
      <c r="F740" s="7">
        <v>45611</v>
      </c>
      <c r="G740" s="4" t="s">
        <v>97</v>
      </c>
      <c r="H740" s="4" t="s">
        <v>97</v>
      </c>
      <c r="I740" s="4" t="s">
        <v>138</v>
      </c>
      <c r="J740" s="4" t="s">
        <v>30</v>
      </c>
    </row>
    <row r="741" spans="1:10" ht="39.6" x14ac:dyDescent="0.25">
      <c r="A741" s="4" t="s">
        <v>1023</v>
      </c>
      <c r="B741" s="4" t="s">
        <v>102</v>
      </c>
      <c r="C741" s="5">
        <v>182237.13</v>
      </c>
      <c r="D741" s="5">
        <f t="shared" si="11"/>
        <v>7.4382502040816325</v>
      </c>
      <c r="E741" s="6">
        <v>24500</v>
      </c>
      <c r="F741" s="7">
        <v>45611</v>
      </c>
      <c r="G741" s="4" t="s">
        <v>109</v>
      </c>
      <c r="H741" s="4" t="s">
        <v>109</v>
      </c>
      <c r="I741" s="4" t="s">
        <v>110</v>
      </c>
      <c r="J741" s="4" t="s">
        <v>30</v>
      </c>
    </row>
    <row r="742" spans="1:10" ht="39.6" x14ac:dyDescent="0.25">
      <c r="A742" s="4" t="s">
        <v>1024</v>
      </c>
      <c r="B742" s="4" t="s">
        <v>1025</v>
      </c>
      <c r="C742" s="5">
        <v>161001.06</v>
      </c>
      <c r="D742" s="5">
        <f t="shared" si="11"/>
        <v>7.4262481549815496</v>
      </c>
      <c r="E742" s="6">
        <v>21680</v>
      </c>
      <c r="F742" s="7">
        <v>45611</v>
      </c>
      <c r="G742" s="4" t="s">
        <v>82</v>
      </c>
      <c r="H742" s="4" t="s">
        <v>82</v>
      </c>
      <c r="I742" s="4" t="s">
        <v>329</v>
      </c>
      <c r="J742" s="4" t="s">
        <v>30</v>
      </c>
    </row>
    <row r="743" spans="1:10" ht="26.4" x14ac:dyDescent="0.25">
      <c r="A743" s="4" t="s">
        <v>1026</v>
      </c>
      <c r="B743" s="4" t="s">
        <v>70</v>
      </c>
      <c r="C743" s="5">
        <v>371312.4</v>
      </c>
      <c r="D743" s="5">
        <f t="shared" si="11"/>
        <v>7.4262480000000002</v>
      </c>
      <c r="E743" s="6">
        <v>50000</v>
      </c>
      <c r="F743" s="7">
        <v>45611</v>
      </c>
      <c r="G743" s="4" t="s">
        <v>82</v>
      </c>
      <c r="H743" s="4" t="s">
        <v>82</v>
      </c>
      <c r="I743" s="4" t="s">
        <v>329</v>
      </c>
      <c r="J743" s="4" t="s">
        <v>30</v>
      </c>
    </row>
    <row r="744" spans="1:10" ht="26.4" x14ac:dyDescent="0.25">
      <c r="A744" s="4" t="s">
        <v>1027</v>
      </c>
      <c r="B744" s="4" t="s">
        <v>24</v>
      </c>
      <c r="C744" s="5">
        <v>297049.92</v>
      </c>
      <c r="D744" s="5">
        <f t="shared" si="11"/>
        <v>7.4262479999999993</v>
      </c>
      <c r="E744" s="6">
        <v>40000</v>
      </c>
      <c r="F744" s="7">
        <v>45611</v>
      </c>
      <c r="G744" s="4" t="s">
        <v>48</v>
      </c>
      <c r="H744" s="4" t="s">
        <v>48</v>
      </c>
      <c r="I744" s="4" t="s">
        <v>92</v>
      </c>
      <c r="J744" s="4" t="s">
        <v>30</v>
      </c>
    </row>
    <row r="745" spans="1:10" ht="26.4" x14ac:dyDescent="0.25">
      <c r="A745" s="4" t="s">
        <v>1028</v>
      </c>
      <c r="B745" s="4" t="s">
        <v>24</v>
      </c>
      <c r="C745" s="5">
        <v>664456.11</v>
      </c>
      <c r="D745" s="5">
        <f t="shared" si="11"/>
        <v>7.4262479603013167</v>
      </c>
      <c r="E745" s="6">
        <v>89474</v>
      </c>
      <c r="F745" s="7">
        <v>45611</v>
      </c>
      <c r="G745" s="4" t="s">
        <v>48</v>
      </c>
      <c r="H745" s="4" t="s">
        <v>15</v>
      </c>
      <c r="I745" s="4" t="s">
        <v>227</v>
      </c>
      <c r="J745" s="4" t="s">
        <v>30</v>
      </c>
    </row>
    <row r="746" spans="1:10" ht="39.6" x14ac:dyDescent="0.25">
      <c r="A746" s="4" t="s">
        <v>1029</v>
      </c>
      <c r="B746" s="4" t="s">
        <v>70</v>
      </c>
      <c r="C746" s="5">
        <v>523550.48</v>
      </c>
      <c r="D746" s="5">
        <f t="shared" si="11"/>
        <v>7.4262479432624113</v>
      </c>
      <c r="E746" s="6">
        <v>70500</v>
      </c>
      <c r="F746" s="7">
        <v>45611</v>
      </c>
      <c r="G746" s="4" t="s">
        <v>177</v>
      </c>
      <c r="H746" s="4" t="s">
        <v>109</v>
      </c>
      <c r="I746" s="4" t="s">
        <v>244</v>
      </c>
      <c r="J746" s="4" t="s">
        <v>30</v>
      </c>
    </row>
    <row r="747" spans="1:10" ht="39.6" x14ac:dyDescent="0.25">
      <c r="A747" s="4" t="s">
        <v>1030</v>
      </c>
      <c r="B747" s="4" t="s">
        <v>24</v>
      </c>
      <c r="C747" s="5">
        <v>94191.86</v>
      </c>
      <c r="D747" s="5">
        <f t="shared" si="11"/>
        <v>7.414930331417775</v>
      </c>
      <c r="E747" s="6">
        <v>12703</v>
      </c>
      <c r="F747" s="7">
        <v>45611</v>
      </c>
      <c r="G747" s="4" t="s">
        <v>28</v>
      </c>
      <c r="H747" s="4" t="s">
        <v>48</v>
      </c>
      <c r="I747" s="4" t="s">
        <v>49</v>
      </c>
      <c r="J747" s="4" t="s">
        <v>22</v>
      </c>
    </row>
    <row r="748" spans="1:10" ht="39.6" x14ac:dyDescent="0.25">
      <c r="A748" s="4" t="s">
        <v>1031</v>
      </c>
      <c r="B748" s="4" t="s">
        <v>70</v>
      </c>
      <c r="C748" s="5">
        <v>567745.98</v>
      </c>
      <c r="D748" s="5">
        <f t="shared" si="11"/>
        <v>7.4021640156453712</v>
      </c>
      <c r="E748" s="6">
        <v>76700</v>
      </c>
      <c r="F748" s="7">
        <v>45611</v>
      </c>
      <c r="G748" s="4" t="s">
        <v>97</v>
      </c>
      <c r="H748" s="4" t="s">
        <v>48</v>
      </c>
      <c r="I748" s="4" t="s">
        <v>336</v>
      </c>
      <c r="J748" s="4" t="s">
        <v>30</v>
      </c>
    </row>
    <row r="749" spans="1:10" ht="26.4" x14ac:dyDescent="0.25">
      <c r="A749" s="4" t="s">
        <v>1032</v>
      </c>
      <c r="B749" s="4" t="s">
        <v>70</v>
      </c>
      <c r="C749" s="5">
        <v>818100.45</v>
      </c>
      <c r="D749" s="5">
        <f t="shared" si="11"/>
        <v>7.3902479674796746</v>
      </c>
      <c r="E749" s="6">
        <v>110700</v>
      </c>
      <c r="F749" s="7">
        <v>45611</v>
      </c>
      <c r="G749" s="4" t="s">
        <v>109</v>
      </c>
      <c r="H749" s="4" t="s">
        <v>83</v>
      </c>
      <c r="I749" s="4" t="s">
        <v>1033</v>
      </c>
      <c r="J749" s="4" t="s">
        <v>30</v>
      </c>
    </row>
    <row r="750" spans="1:10" ht="39.6" x14ac:dyDescent="0.25">
      <c r="A750" s="4" t="s">
        <v>1034</v>
      </c>
      <c r="B750" s="4" t="s">
        <v>70</v>
      </c>
      <c r="C750" s="5">
        <v>937963.08</v>
      </c>
      <c r="D750" s="5">
        <f t="shared" si="11"/>
        <v>7.3668000282745458</v>
      </c>
      <c r="E750" s="6">
        <v>127323</v>
      </c>
      <c r="F750" s="7">
        <v>45611</v>
      </c>
      <c r="G750" s="4" t="s">
        <v>51</v>
      </c>
      <c r="H750" s="4" t="s">
        <v>48</v>
      </c>
      <c r="I750" s="4" t="s">
        <v>336</v>
      </c>
      <c r="J750" s="4" t="s">
        <v>30</v>
      </c>
    </row>
    <row r="751" spans="1:10" ht="26.4" x14ac:dyDescent="0.25">
      <c r="A751" s="4" t="s">
        <v>1035</v>
      </c>
      <c r="B751" s="4" t="s">
        <v>70</v>
      </c>
      <c r="C751" s="5">
        <v>3893571.19</v>
      </c>
      <c r="D751" s="5">
        <f t="shared" si="11"/>
        <v>7.3602479962192815</v>
      </c>
      <c r="E751" s="6">
        <v>529000</v>
      </c>
      <c r="F751" s="7">
        <v>45611</v>
      </c>
      <c r="G751" s="4" t="s">
        <v>290</v>
      </c>
      <c r="H751" s="4" t="s">
        <v>48</v>
      </c>
      <c r="I751" s="4" t="s">
        <v>428</v>
      </c>
      <c r="J751" s="4" t="s">
        <v>30</v>
      </c>
    </row>
    <row r="752" spans="1:10" ht="26.4" x14ac:dyDescent="0.25">
      <c r="A752" s="4" t="s">
        <v>1036</v>
      </c>
      <c r="B752" s="4" t="s">
        <v>70</v>
      </c>
      <c r="C752" s="5">
        <v>6387851.5700000003</v>
      </c>
      <c r="D752" s="5">
        <f t="shared" si="11"/>
        <v>7.3592760023041475</v>
      </c>
      <c r="E752" s="6">
        <v>868000</v>
      </c>
      <c r="F752" s="7">
        <v>45611</v>
      </c>
      <c r="G752" s="4" t="s">
        <v>48</v>
      </c>
      <c r="H752" s="4" t="s">
        <v>109</v>
      </c>
      <c r="I752" s="4" t="s">
        <v>244</v>
      </c>
      <c r="J752" s="4" t="s">
        <v>30</v>
      </c>
    </row>
    <row r="753" spans="1:10" ht="26.4" x14ac:dyDescent="0.25">
      <c r="A753" s="4" t="s">
        <v>1037</v>
      </c>
      <c r="B753" s="4" t="s">
        <v>70</v>
      </c>
      <c r="C753" s="5">
        <v>4415565.5999999996</v>
      </c>
      <c r="D753" s="5">
        <f t="shared" si="11"/>
        <v>7.3592759999999995</v>
      </c>
      <c r="E753" s="6">
        <v>600000</v>
      </c>
      <c r="F753" s="7">
        <v>45611</v>
      </c>
      <c r="G753" s="4" t="s">
        <v>48</v>
      </c>
      <c r="H753" s="4" t="s">
        <v>109</v>
      </c>
      <c r="I753" s="4" t="s">
        <v>244</v>
      </c>
      <c r="J753" s="4" t="s">
        <v>30</v>
      </c>
    </row>
    <row r="754" spans="1:10" ht="39.6" x14ac:dyDescent="0.25">
      <c r="A754" s="4" t="s">
        <v>1038</v>
      </c>
      <c r="B754" s="4" t="s">
        <v>24</v>
      </c>
      <c r="C754" s="5">
        <v>588336</v>
      </c>
      <c r="D754" s="5">
        <f t="shared" si="11"/>
        <v>7.3541999999999996</v>
      </c>
      <c r="E754" s="6">
        <v>80000</v>
      </c>
      <c r="F754" s="7">
        <v>45611</v>
      </c>
      <c r="G754" s="4" t="s">
        <v>39</v>
      </c>
      <c r="H754" s="4" t="s">
        <v>290</v>
      </c>
      <c r="I754" s="4" t="s">
        <v>360</v>
      </c>
      <c r="J754" s="4" t="s">
        <v>30</v>
      </c>
    </row>
    <row r="755" spans="1:10" ht="39.6" x14ac:dyDescent="0.25">
      <c r="A755" s="4" t="s">
        <v>1039</v>
      </c>
      <c r="B755" s="4" t="s">
        <v>24</v>
      </c>
      <c r="C755" s="5">
        <v>1099800</v>
      </c>
      <c r="D755" s="5">
        <f t="shared" si="11"/>
        <v>7.3319999999999999</v>
      </c>
      <c r="E755" s="6">
        <v>150000</v>
      </c>
      <c r="F755" s="7">
        <v>45611</v>
      </c>
      <c r="G755" s="4" t="s">
        <v>54</v>
      </c>
      <c r="H755" s="4" t="s">
        <v>48</v>
      </c>
      <c r="I755" s="4" t="s">
        <v>336</v>
      </c>
      <c r="J755" s="4" t="s">
        <v>30</v>
      </c>
    </row>
    <row r="756" spans="1:10" ht="39.6" x14ac:dyDescent="0.25">
      <c r="A756" s="4" t="s">
        <v>1040</v>
      </c>
      <c r="B756" s="4" t="s">
        <v>102</v>
      </c>
      <c r="C756" s="5">
        <v>2580098.8199999998</v>
      </c>
      <c r="D756" s="5">
        <f t="shared" si="11"/>
        <v>7.2678839999999996</v>
      </c>
      <c r="E756" s="6">
        <v>355000</v>
      </c>
      <c r="F756" s="7">
        <v>45611</v>
      </c>
      <c r="G756" s="4" t="s">
        <v>20</v>
      </c>
      <c r="H756" s="4" t="s">
        <v>20</v>
      </c>
      <c r="I756" s="4" t="s">
        <v>58</v>
      </c>
      <c r="J756" s="4" t="s">
        <v>30</v>
      </c>
    </row>
    <row r="757" spans="1:10" ht="26.4" x14ac:dyDescent="0.25">
      <c r="A757" s="4" t="s">
        <v>1041</v>
      </c>
      <c r="B757" s="4" t="s">
        <v>24</v>
      </c>
      <c r="C757" s="5">
        <v>579341.76</v>
      </c>
      <c r="D757" s="5">
        <f t="shared" si="11"/>
        <v>7.2417720000000001</v>
      </c>
      <c r="E757" s="6">
        <v>80000</v>
      </c>
      <c r="F757" s="7">
        <v>45611</v>
      </c>
      <c r="G757" s="4" t="s">
        <v>51</v>
      </c>
      <c r="H757" s="4" t="s">
        <v>48</v>
      </c>
      <c r="I757" s="4" t="s">
        <v>409</v>
      </c>
      <c r="J757" s="4" t="s">
        <v>30</v>
      </c>
    </row>
    <row r="758" spans="1:10" ht="39.6" x14ac:dyDescent="0.25">
      <c r="A758" s="4" t="s">
        <v>1042</v>
      </c>
      <c r="B758" s="4" t="s">
        <v>24</v>
      </c>
      <c r="C758" s="5">
        <v>911317.6</v>
      </c>
      <c r="D758" s="5">
        <f t="shared" si="11"/>
        <v>6.8520120300751879</v>
      </c>
      <c r="E758" s="6">
        <v>133000</v>
      </c>
      <c r="F758" s="7">
        <v>45611</v>
      </c>
      <c r="G758" s="4" t="s">
        <v>48</v>
      </c>
      <c r="H758" s="4" t="s">
        <v>48</v>
      </c>
      <c r="I758" s="4" t="s">
        <v>161</v>
      </c>
      <c r="J758" s="4" t="s">
        <v>30</v>
      </c>
    </row>
    <row r="759" spans="1:10" ht="52.8" x14ac:dyDescent="0.25">
      <c r="A759" s="4" t="s">
        <v>1043</v>
      </c>
      <c r="B759" s="4" t="s">
        <v>1044</v>
      </c>
      <c r="C759" s="5">
        <v>2671674.9900000002</v>
      </c>
      <c r="D759" s="5">
        <f t="shared" si="11"/>
        <v>6.850448692307693</v>
      </c>
      <c r="E759" s="6">
        <v>390000</v>
      </c>
      <c r="F759" s="7">
        <v>45611</v>
      </c>
      <c r="G759" s="4" t="s">
        <v>48</v>
      </c>
      <c r="H759" s="4" t="s">
        <v>48</v>
      </c>
      <c r="I759" s="4" t="s">
        <v>145</v>
      </c>
      <c r="J759" s="4" t="s">
        <v>30</v>
      </c>
    </row>
    <row r="760" spans="1:10" ht="39.6" x14ac:dyDescent="0.25">
      <c r="A760" s="4" t="s">
        <v>1045</v>
      </c>
      <c r="B760" s="4" t="s">
        <v>1046</v>
      </c>
      <c r="C760" s="5">
        <v>930053.88</v>
      </c>
      <c r="D760" s="5">
        <f t="shared" si="11"/>
        <v>6.1797599999999999</v>
      </c>
      <c r="E760" s="6">
        <v>150500</v>
      </c>
      <c r="F760" s="7">
        <v>45611</v>
      </c>
      <c r="G760" s="4" t="s">
        <v>91</v>
      </c>
      <c r="H760" s="4" t="s">
        <v>48</v>
      </c>
      <c r="I760" s="4" t="s">
        <v>409</v>
      </c>
      <c r="J760" s="4" t="s">
        <v>30</v>
      </c>
    </row>
    <row r="761" spans="1:10" ht="52.8" x14ac:dyDescent="0.25">
      <c r="A761" s="4" t="s">
        <v>1047</v>
      </c>
      <c r="B761" s="4" t="s">
        <v>70</v>
      </c>
      <c r="C761" s="5">
        <v>1411965.48</v>
      </c>
      <c r="D761" s="5">
        <f t="shared" si="11"/>
        <v>5.8636440199335551</v>
      </c>
      <c r="E761" s="6">
        <v>240800</v>
      </c>
      <c r="F761" s="7">
        <v>45611</v>
      </c>
      <c r="G761" s="4" t="s">
        <v>48</v>
      </c>
      <c r="H761" s="4" t="s">
        <v>82</v>
      </c>
      <c r="I761" s="4" t="s">
        <v>329</v>
      </c>
      <c r="J761" s="4" t="s">
        <v>30</v>
      </c>
    </row>
    <row r="762" spans="1:10" ht="26.4" x14ac:dyDescent="0.25">
      <c r="A762" s="4" t="s">
        <v>1048</v>
      </c>
      <c r="B762" s="4" t="s">
        <v>24</v>
      </c>
      <c r="C762" s="5">
        <v>85000</v>
      </c>
      <c r="D762" s="5">
        <f t="shared" si="11"/>
        <v>10.500308832612724</v>
      </c>
      <c r="E762" s="6">
        <v>8095</v>
      </c>
      <c r="F762" s="7">
        <v>45612</v>
      </c>
      <c r="G762" s="4" t="s">
        <v>28</v>
      </c>
      <c r="H762" s="4" t="s">
        <v>28</v>
      </c>
      <c r="I762" s="4" t="s">
        <v>29</v>
      </c>
      <c r="J762" s="4" t="s">
        <v>22</v>
      </c>
    </row>
    <row r="763" spans="1:10" ht="26.4" x14ac:dyDescent="0.25">
      <c r="A763" s="4" t="s">
        <v>1049</v>
      </c>
      <c r="B763" s="4" t="s">
        <v>24</v>
      </c>
      <c r="C763" s="5">
        <v>76875</v>
      </c>
      <c r="D763" s="5">
        <f t="shared" si="11"/>
        <v>10.25</v>
      </c>
      <c r="E763" s="6">
        <v>7500</v>
      </c>
      <c r="F763" s="7">
        <v>45613</v>
      </c>
      <c r="G763" s="4" t="s">
        <v>28</v>
      </c>
      <c r="H763" s="4" t="s">
        <v>28</v>
      </c>
      <c r="I763" s="4" t="s">
        <v>29</v>
      </c>
      <c r="J763" s="4" t="s">
        <v>30</v>
      </c>
    </row>
    <row r="764" spans="1:10" ht="39.6" x14ac:dyDescent="0.25">
      <c r="A764" s="4" t="s">
        <v>1050</v>
      </c>
      <c r="B764" s="4" t="s">
        <v>1051</v>
      </c>
      <c r="C764" s="5">
        <v>118300</v>
      </c>
      <c r="D764" s="5">
        <f t="shared" si="11"/>
        <v>9.6571428571428566</v>
      </c>
      <c r="E764" s="6">
        <v>12250</v>
      </c>
      <c r="F764" s="7">
        <v>45613</v>
      </c>
      <c r="G764" s="4" t="s">
        <v>48</v>
      </c>
      <c r="H764" s="4" t="s">
        <v>48</v>
      </c>
      <c r="I764" s="4" t="s">
        <v>167</v>
      </c>
      <c r="J764" s="4" t="s">
        <v>22</v>
      </c>
    </row>
    <row r="765" spans="1:10" ht="39.6" x14ac:dyDescent="0.25">
      <c r="A765" s="4" t="s">
        <v>1052</v>
      </c>
      <c r="B765" s="4" t="s">
        <v>24</v>
      </c>
      <c r="C765" s="5">
        <v>56887.5</v>
      </c>
      <c r="D765" s="5">
        <f t="shared" si="11"/>
        <v>10.25</v>
      </c>
      <c r="E765" s="6">
        <v>5550</v>
      </c>
      <c r="F765" s="7">
        <v>45614</v>
      </c>
      <c r="G765" s="4" t="s">
        <v>28</v>
      </c>
      <c r="H765" s="4" t="s">
        <v>28</v>
      </c>
      <c r="I765" s="4" t="s">
        <v>29</v>
      </c>
      <c r="J765" s="4" t="s">
        <v>30</v>
      </c>
    </row>
    <row r="766" spans="1:10" ht="26.4" x14ac:dyDescent="0.25">
      <c r="A766" s="4" t="s">
        <v>1053</v>
      </c>
      <c r="B766" s="4" t="s">
        <v>24</v>
      </c>
      <c r="C766" s="5">
        <v>46614.14</v>
      </c>
      <c r="D766" s="5">
        <f t="shared" si="11"/>
        <v>10.133508695652173</v>
      </c>
      <c r="E766" s="6">
        <v>4600</v>
      </c>
      <c r="F766" s="7">
        <v>45614</v>
      </c>
      <c r="G766" s="4" t="s">
        <v>86</v>
      </c>
      <c r="H766" s="4" t="s">
        <v>86</v>
      </c>
      <c r="I766" s="4" t="s">
        <v>263</v>
      </c>
      <c r="J766" s="4" t="s">
        <v>30</v>
      </c>
    </row>
    <row r="767" spans="1:10" ht="26.4" x14ac:dyDescent="0.25">
      <c r="A767" s="4" t="s">
        <v>1054</v>
      </c>
      <c r="B767" s="4" t="s">
        <v>24</v>
      </c>
      <c r="C767" s="5">
        <v>93500</v>
      </c>
      <c r="D767" s="5">
        <f t="shared" si="11"/>
        <v>10.098282751917054</v>
      </c>
      <c r="E767" s="6">
        <v>9259</v>
      </c>
      <c r="F767" s="7">
        <v>45614</v>
      </c>
      <c r="G767" s="4" t="s">
        <v>86</v>
      </c>
      <c r="H767" s="4" t="s">
        <v>86</v>
      </c>
      <c r="I767" s="4" t="s">
        <v>263</v>
      </c>
      <c r="J767" s="4" t="s">
        <v>22</v>
      </c>
    </row>
    <row r="768" spans="1:10" ht="26.4" x14ac:dyDescent="0.25">
      <c r="A768" s="4" t="s">
        <v>1055</v>
      </c>
      <c r="B768" s="4" t="s">
        <v>1056</v>
      </c>
      <c r="C768" s="5">
        <v>201358.37</v>
      </c>
      <c r="D768" s="5">
        <f t="shared" si="11"/>
        <v>10.012847836897066</v>
      </c>
      <c r="E768" s="6">
        <v>20110</v>
      </c>
      <c r="F768" s="7">
        <v>45614</v>
      </c>
      <c r="G768" s="4" t="s">
        <v>48</v>
      </c>
      <c r="H768" s="4" t="s">
        <v>48</v>
      </c>
      <c r="I768" s="4" t="s">
        <v>1057</v>
      </c>
      <c r="J768" s="4" t="s">
        <v>22</v>
      </c>
    </row>
    <row r="769" spans="1:10" ht="39.6" x14ac:dyDescent="0.25">
      <c r="A769" s="4" t="s">
        <v>1058</v>
      </c>
      <c r="B769" s="4" t="s">
        <v>24</v>
      </c>
      <c r="C769" s="5">
        <v>94171.03</v>
      </c>
      <c r="D769" s="5">
        <f t="shared" si="11"/>
        <v>9.9127399999999994</v>
      </c>
      <c r="E769" s="6">
        <v>9500</v>
      </c>
      <c r="F769" s="7">
        <v>45614</v>
      </c>
      <c r="G769" s="4" t="s">
        <v>86</v>
      </c>
      <c r="H769" s="4" t="s">
        <v>71</v>
      </c>
      <c r="I769" s="4" t="s">
        <v>299</v>
      </c>
      <c r="J769" s="4" t="s">
        <v>22</v>
      </c>
    </row>
    <row r="770" spans="1:10" ht="26.4" x14ac:dyDescent="0.25">
      <c r="A770" s="4" t="s">
        <v>1059</v>
      </c>
      <c r="B770" s="4" t="s">
        <v>24</v>
      </c>
      <c r="C770" s="5">
        <v>69996.11</v>
      </c>
      <c r="D770" s="5">
        <f t="shared" si="11"/>
        <v>9.7501197938431545</v>
      </c>
      <c r="E770" s="6">
        <v>7179</v>
      </c>
      <c r="F770" s="7">
        <v>45614</v>
      </c>
      <c r="G770" s="4" t="s">
        <v>36</v>
      </c>
      <c r="H770" s="4" t="s">
        <v>36</v>
      </c>
      <c r="I770" s="4" t="s">
        <v>37</v>
      </c>
      <c r="J770" s="4" t="s">
        <v>22</v>
      </c>
    </row>
    <row r="771" spans="1:10" ht="26.4" x14ac:dyDescent="0.25">
      <c r="A771" s="4" t="s">
        <v>1060</v>
      </c>
      <c r="B771" s="4" t="s">
        <v>24</v>
      </c>
      <c r="C771" s="5">
        <v>63006.81</v>
      </c>
      <c r="D771" s="5">
        <f t="shared" si="11"/>
        <v>9.6680696639558068</v>
      </c>
      <c r="E771" s="6">
        <v>6517</v>
      </c>
      <c r="F771" s="7">
        <v>45614</v>
      </c>
      <c r="G771" s="4" t="s">
        <v>45</v>
      </c>
      <c r="H771" s="4" t="s">
        <v>45</v>
      </c>
      <c r="I771" s="4" t="s">
        <v>46</v>
      </c>
      <c r="J771" s="4" t="s">
        <v>22</v>
      </c>
    </row>
    <row r="772" spans="1:10" ht="39.6" x14ac:dyDescent="0.25">
      <c r="A772" s="4" t="s">
        <v>1061</v>
      </c>
      <c r="B772" s="4" t="s">
        <v>60</v>
      </c>
      <c r="C772" s="5">
        <v>77022.19</v>
      </c>
      <c r="D772" s="5">
        <f t="shared" si="11"/>
        <v>9.6289773721715211</v>
      </c>
      <c r="E772" s="6">
        <v>7999</v>
      </c>
      <c r="F772" s="7">
        <v>45614</v>
      </c>
      <c r="G772" s="4" t="s">
        <v>128</v>
      </c>
      <c r="H772" s="4" t="s">
        <v>128</v>
      </c>
      <c r="I772" s="4" t="s">
        <v>159</v>
      </c>
      <c r="J772" s="4" t="s">
        <v>22</v>
      </c>
    </row>
    <row r="773" spans="1:10" ht="26.4" x14ac:dyDescent="0.25">
      <c r="A773" s="4" t="s">
        <v>1062</v>
      </c>
      <c r="B773" s="4" t="s">
        <v>24</v>
      </c>
      <c r="C773" s="5">
        <v>109884.71</v>
      </c>
      <c r="D773" s="5">
        <f t="shared" ref="D773:D836" si="12">C773/E773</f>
        <v>9.5551921739130439</v>
      </c>
      <c r="E773" s="6">
        <v>11500</v>
      </c>
      <c r="F773" s="7">
        <v>45614</v>
      </c>
      <c r="G773" s="4" t="s">
        <v>54</v>
      </c>
      <c r="H773" s="4" t="s">
        <v>54</v>
      </c>
      <c r="I773" s="4" t="s">
        <v>55</v>
      </c>
      <c r="J773" s="4" t="s">
        <v>22</v>
      </c>
    </row>
    <row r="774" spans="1:10" ht="39.6" x14ac:dyDescent="0.25">
      <c r="A774" s="4" t="s">
        <v>1063</v>
      </c>
      <c r="B774" s="4" t="s">
        <v>24</v>
      </c>
      <c r="C774" s="5">
        <v>60946.2</v>
      </c>
      <c r="D774" s="5">
        <f t="shared" si="12"/>
        <v>8.7065999999999999</v>
      </c>
      <c r="E774" s="6">
        <v>7000</v>
      </c>
      <c r="F774" s="7">
        <v>45614</v>
      </c>
      <c r="G774" s="4" t="s">
        <v>33</v>
      </c>
      <c r="H774" s="4" t="s">
        <v>33</v>
      </c>
      <c r="I774" s="4" t="s">
        <v>34</v>
      </c>
      <c r="J774" s="4" t="s">
        <v>22</v>
      </c>
    </row>
    <row r="775" spans="1:10" ht="26.4" x14ac:dyDescent="0.25">
      <c r="A775" s="4" t="s">
        <v>1064</v>
      </c>
      <c r="B775" s="4" t="s">
        <v>102</v>
      </c>
      <c r="C775" s="5">
        <v>60550</v>
      </c>
      <c r="D775" s="5">
        <f t="shared" si="12"/>
        <v>8.65</v>
      </c>
      <c r="E775" s="6">
        <v>7000</v>
      </c>
      <c r="F775" s="7">
        <v>45614</v>
      </c>
      <c r="G775" s="4" t="s">
        <v>128</v>
      </c>
      <c r="H775" s="4" t="s">
        <v>83</v>
      </c>
      <c r="I775" s="4" t="s">
        <v>266</v>
      </c>
      <c r="J775" s="4" t="s">
        <v>30</v>
      </c>
    </row>
    <row r="776" spans="1:10" ht="26.4" x14ac:dyDescent="0.25">
      <c r="A776" s="4" t="s">
        <v>1065</v>
      </c>
      <c r="B776" s="4" t="s">
        <v>24</v>
      </c>
      <c r="C776" s="5">
        <v>95022.720000000001</v>
      </c>
      <c r="D776" s="5">
        <f t="shared" si="12"/>
        <v>8.4600000000000009</v>
      </c>
      <c r="E776" s="6">
        <v>11232</v>
      </c>
      <c r="F776" s="7">
        <v>45614</v>
      </c>
      <c r="G776" s="4" t="s">
        <v>36</v>
      </c>
      <c r="H776" s="4" t="s">
        <v>290</v>
      </c>
      <c r="I776" s="4" t="s">
        <v>291</v>
      </c>
      <c r="J776" s="4" t="s">
        <v>22</v>
      </c>
    </row>
    <row r="777" spans="1:10" ht="39.6" x14ac:dyDescent="0.25">
      <c r="A777" s="4" t="s">
        <v>1066</v>
      </c>
      <c r="B777" s="4" t="s">
        <v>1067</v>
      </c>
      <c r="C777" s="5">
        <v>99992.83</v>
      </c>
      <c r="D777" s="5">
        <f t="shared" si="12"/>
        <v>8.4318095960873602</v>
      </c>
      <c r="E777" s="6">
        <v>11859</v>
      </c>
      <c r="F777" s="7">
        <v>45614</v>
      </c>
      <c r="G777" s="4" t="s">
        <v>48</v>
      </c>
      <c r="H777" s="4" t="s">
        <v>48</v>
      </c>
      <c r="I777" s="4" t="s">
        <v>161</v>
      </c>
      <c r="J777" s="4" t="s">
        <v>22</v>
      </c>
    </row>
    <row r="778" spans="1:10" ht="26.4" x14ac:dyDescent="0.25">
      <c r="A778" s="4" t="s">
        <v>1068</v>
      </c>
      <c r="B778" s="4" t="s">
        <v>24</v>
      </c>
      <c r="C778" s="5">
        <v>1596000</v>
      </c>
      <c r="D778" s="5">
        <f t="shared" si="12"/>
        <v>8.4</v>
      </c>
      <c r="E778" s="6">
        <v>190000</v>
      </c>
      <c r="F778" s="7">
        <v>45614</v>
      </c>
      <c r="G778" s="4" t="s">
        <v>54</v>
      </c>
      <c r="H778" s="4" t="s">
        <v>48</v>
      </c>
      <c r="I778" s="4" t="s">
        <v>1069</v>
      </c>
      <c r="J778" s="4" t="s">
        <v>30</v>
      </c>
    </row>
    <row r="779" spans="1:10" ht="39.6" x14ac:dyDescent="0.25">
      <c r="A779" s="4" t="s">
        <v>1070</v>
      </c>
      <c r="B779" s="4" t="s">
        <v>70</v>
      </c>
      <c r="C779" s="5">
        <v>419194.2</v>
      </c>
      <c r="D779" s="5">
        <f t="shared" si="12"/>
        <v>8.3838840000000001</v>
      </c>
      <c r="E779" s="6">
        <v>50000</v>
      </c>
      <c r="F779" s="7">
        <v>45614</v>
      </c>
      <c r="G779" s="4" t="s">
        <v>128</v>
      </c>
      <c r="H779" s="4" t="s">
        <v>48</v>
      </c>
      <c r="I779" s="4" t="s">
        <v>857</v>
      </c>
      <c r="J779" s="4" t="s">
        <v>30</v>
      </c>
    </row>
    <row r="780" spans="1:10" ht="39.6" x14ac:dyDescent="0.25">
      <c r="A780" s="4" t="s">
        <v>1071</v>
      </c>
      <c r="B780" s="4" t="s">
        <v>1072</v>
      </c>
      <c r="C780" s="5">
        <v>80000</v>
      </c>
      <c r="D780" s="5">
        <f t="shared" si="12"/>
        <v>8.297894409293642</v>
      </c>
      <c r="E780" s="6">
        <v>9641</v>
      </c>
      <c r="F780" s="7">
        <v>45614</v>
      </c>
      <c r="G780" s="4" t="s">
        <v>39</v>
      </c>
      <c r="H780" s="4" t="s">
        <v>39</v>
      </c>
      <c r="I780" s="4" t="s">
        <v>40</v>
      </c>
      <c r="J780" s="4" t="s">
        <v>22</v>
      </c>
    </row>
    <row r="781" spans="1:10" ht="39.6" x14ac:dyDescent="0.25">
      <c r="A781" s="4" t="s">
        <v>1073</v>
      </c>
      <c r="B781" s="4" t="s">
        <v>1074</v>
      </c>
      <c r="C781" s="5">
        <v>76275.350000000006</v>
      </c>
      <c r="D781" s="5">
        <f t="shared" si="12"/>
        <v>8.2764051649305568</v>
      </c>
      <c r="E781" s="6">
        <v>9216</v>
      </c>
      <c r="F781" s="7">
        <v>45614</v>
      </c>
      <c r="G781" s="4" t="s">
        <v>128</v>
      </c>
      <c r="H781" s="4" t="s">
        <v>48</v>
      </c>
      <c r="I781" s="4" t="s">
        <v>49</v>
      </c>
      <c r="J781" s="4" t="s">
        <v>22</v>
      </c>
    </row>
    <row r="782" spans="1:10" ht="26.4" x14ac:dyDescent="0.25">
      <c r="A782" s="4" t="s">
        <v>914</v>
      </c>
      <c r="B782" s="4" t="s">
        <v>102</v>
      </c>
      <c r="C782" s="5">
        <v>247646.52</v>
      </c>
      <c r="D782" s="5">
        <f t="shared" si="12"/>
        <v>8.2548839999999988</v>
      </c>
      <c r="E782" s="6">
        <v>30000</v>
      </c>
      <c r="F782" s="7">
        <v>45614</v>
      </c>
      <c r="G782" s="4" t="s">
        <v>128</v>
      </c>
      <c r="H782" s="4" t="s">
        <v>128</v>
      </c>
      <c r="I782" s="4" t="s">
        <v>192</v>
      </c>
      <c r="J782" s="4" t="s">
        <v>30</v>
      </c>
    </row>
    <row r="783" spans="1:10" ht="39.6" x14ac:dyDescent="0.25">
      <c r="A783" s="4" t="s">
        <v>1075</v>
      </c>
      <c r="B783" s="4" t="s">
        <v>24</v>
      </c>
      <c r="C783" s="5">
        <v>114719.98</v>
      </c>
      <c r="D783" s="5">
        <f t="shared" si="12"/>
        <v>8.1942842857142857</v>
      </c>
      <c r="E783" s="6">
        <v>14000</v>
      </c>
      <c r="F783" s="7">
        <v>45614</v>
      </c>
      <c r="G783" s="4" t="s">
        <v>82</v>
      </c>
      <c r="H783" s="4" t="s">
        <v>83</v>
      </c>
      <c r="I783" s="4" t="s">
        <v>84</v>
      </c>
      <c r="J783" s="4" t="s">
        <v>30</v>
      </c>
    </row>
    <row r="784" spans="1:10" ht="26.4" x14ac:dyDescent="0.25">
      <c r="A784" s="4" t="s">
        <v>1076</v>
      </c>
      <c r="B784" s="4" t="s">
        <v>70</v>
      </c>
      <c r="C784" s="5">
        <v>129687.12</v>
      </c>
      <c r="D784" s="5">
        <f t="shared" si="12"/>
        <v>8.1054449999999996</v>
      </c>
      <c r="E784" s="6">
        <v>16000</v>
      </c>
      <c r="F784" s="7">
        <v>45614</v>
      </c>
      <c r="G784" s="4" t="s">
        <v>106</v>
      </c>
      <c r="H784" s="4" t="s">
        <v>48</v>
      </c>
      <c r="I784" s="4" t="s">
        <v>712</v>
      </c>
      <c r="J784" s="4" t="s">
        <v>30</v>
      </c>
    </row>
    <row r="785" spans="1:10" ht="26.4" x14ac:dyDescent="0.25">
      <c r="A785" s="4" t="s">
        <v>1077</v>
      </c>
      <c r="B785" s="4" t="s">
        <v>70</v>
      </c>
      <c r="C785" s="5">
        <v>83138.399999999994</v>
      </c>
      <c r="D785" s="5">
        <f t="shared" si="12"/>
        <v>8.1</v>
      </c>
      <c r="E785" s="6">
        <v>10264</v>
      </c>
      <c r="F785" s="7">
        <v>45614</v>
      </c>
      <c r="G785" s="4" t="s">
        <v>48</v>
      </c>
      <c r="H785" s="4" t="s">
        <v>36</v>
      </c>
      <c r="I785" s="4" t="s">
        <v>302</v>
      </c>
      <c r="J785" s="4" t="s">
        <v>30</v>
      </c>
    </row>
    <row r="786" spans="1:10" ht="26.4" x14ac:dyDescent="0.25">
      <c r="A786" s="4" t="s">
        <v>1078</v>
      </c>
      <c r="B786" s="4" t="s">
        <v>70</v>
      </c>
      <c r="C786" s="5">
        <v>1767895.42</v>
      </c>
      <c r="D786" s="5">
        <f t="shared" si="12"/>
        <v>8.0814751393085533</v>
      </c>
      <c r="E786" s="6">
        <v>218759</v>
      </c>
      <c r="F786" s="7">
        <v>45614</v>
      </c>
      <c r="G786" s="4" t="s">
        <v>128</v>
      </c>
      <c r="H786" s="4" t="s">
        <v>128</v>
      </c>
      <c r="I786" s="4" t="s">
        <v>192</v>
      </c>
      <c r="J786" s="4" t="s">
        <v>30</v>
      </c>
    </row>
    <row r="787" spans="1:10" ht="39.6" x14ac:dyDescent="0.25">
      <c r="A787" s="4" t="s">
        <v>1079</v>
      </c>
      <c r="B787" s="4" t="s">
        <v>70</v>
      </c>
      <c r="C787" s="5">
        <v>50259.06</v>
      </c>
      <c r="D787" s="5">
        <f t="shared" si="12"/>
        <v>7.9662482168330948</v>
      </c>
      <c r="E787" s="6">
        <v>6309</v>
      </c>
      <c r="F787" s="7">
        <v>45614</v>
      </c>
      <c r="G787" s="4" t="s">
        <v>25</v>
      </c>
      <c r="H787" s="4" t="s">
        <v>25</v>
      </c>
      <c r="I787" s="4" t="s">
        <v>26</v>
      </c>
      <c r="J787" s="4" t="s">
        <v>30</v>
      </c>
    </row>
    <row r="788" spans="1:10" ht="26.4" x14ac:dyDescent="0.25">
      <c r="A788" s="4" t="s">
        <v>1080</v>
      </c>
      <c r="B788" s="4" t="s">
        <v>70</v>
      </c>
      <c r="C788" s="5">
        <v>71100</v>
      </c>
      <c r="D788" s="5">
        <f t="shared" si="12"/>
        <v>7.9</v>
      </c>
      <c r="E788" s="6">
        <v>9000</v>
      </c>
      <c r="F788" s="7">
        <v>45614</v>
      </c>
      <c r="G788" s="4" t="s">
        <v>48</v>
      </c>
      <c r="H788" s="4" t="s">
        <v>36</v>
      </c>
      <c r="I788" s="4" t="s">
        <v>302</v>
      </c>
      <c r="J788" s="4" t="s">
        <v>30</v>
      </c>
    </row>
    <row r="789" spans="1:10" ht="26.4" x14ac:dyDescent="0.25">
      <c r="A789" s="4" t="s">
        <v>1081</v>
      </c>
      <c r="B789" s="4" t="s">
        <v>24</v>
      </c>
      <c r="C789" s="5">
        <v>51794.06</v>
      </c>
      <c r="D789" s="5">
        <f t="shared" si="12"/>
        <v>7.877423574144486</v>
      </c>
      <c r="E789" s="6">
        <v>6575</v>
      </c>
      <c r="F789" s="7">
        <v>45614</v>
      </c>
      <c r="G789" s="4" t="s">
        <v>54</v>
      </c>
      <c r="H789" s="4" t="s">
        <v>54</v>
      </c>
      <c r="I789" s="4" t="s">
        <v>55</v>
      </c>
      <c r="J789" s="4" t="s">
        <v>22</v>
      </c>
    </row>
    <row r="790" spans="1:10" ht="26.4" x14ac:dyDescent="0.25">
      <c r="A790" s="4" t="s">
        <v>1082</v>
      </c>
      <c r="B790" s="4" t="s">
        <v>70</v>
      </c>
      <c r="C790" s="5">
        <v>196250</v>
      </c>
      <c r="D790" s="5">
        <f t="shared" si="12"/>
        <v>7.85</v>
      </c>
      <c r="E790" s="6">
        <v>25000</v>
      </c>
      <c r="F790" s="7">
        <v>45614</v>
      </c>
      <c r="G790" s="4" t="s">
        <v>382</v>
      </c>
      <c r="H790" s="4" t="s">
        <v>382</v>
      </c>
      <c r="I790" s="4" t="s">
        <v>383</v>
      </c>
      <c r="J790" s="4" t="s">
        <v>30</v>
      </c>
    </row>
    <row r="791" spans="1:10" ht="39.6" x14ac:dyDescent="0.25">
      <c r="A791" s="4" t="s">
        <v>1083</v>
      </c>
      <c r="B791" s="4" t="s">
        <v>70</v>
      </c>
      <c r="C791" s="5">
        <v>90231.85</v>
      </c>
      <c r="D791" s="5">
        <f t="shared" si="12"/>
        <v>7.846247826086957</v>
      </c>
      <c r="E791" s="6">
        <v>11500</v>
      </c>
      <c r="F791" s="7">
        <v>45614</v>
      </c>
      <c r="G791" s="4" t="s">
        <v>25</v>
      </c>
      <c r="H791" s="4" t="s">
        <v>25</v>
      </c>
      <c r="I791" s="4" t="s">
        <v>26</v>
      </c>
      <c r="J791" s="4" t="s">
        <v>30</v>
      </c>
    </row>
    <row r="792" spans="1:10" ht="26.4" x14ac:dyDescent="0.25">
      <c r="A792" s="4" t="s">
        <v>1084</v>
      </c>
      <c r="B792" s="4" t="s">
        <v>102</v>
      </c>
      <c r="C792" s="5">
        <v>38975.56</v>
      </c>
      <c r="D792" s="5">
        <f t="shared" si="12"/>
        <v>7.8342834170854267</v>
      </c>
      <c r="E792" s="6">
        <v>4975</v>
      </c>
      <c r="F792" s="7">
        <v>45614</v>
      </c>
      <c r="G792" s="4" t="s">
        <v>36</v>
      </c>
      <c r="H792" s="4" t="s">
        <v>36</v>
      </c>
      <c r="I792" s="4" t="s">
        <v>37</v>
      </c>
      <c r="J792" s="4" t="s">
        <v>30</v>
      </c>
    </row>
    <row r="793" spans="1:10" ht="39.6" x14ac:dyDescent="0.25">
      <c r="A793" s="4" t="s">
        <v>1085</v>
      </c>
      <c r="B793" s="4" t="s">
        <v>1013</v>
      </c>
      <c r="C793" s="5">
        <v>253051.77</v>
      </c>
      <c r="D793" s="5">
        <f t="shared" si="12"/>
        <v>7.7742479262672806</v>
      </c>
      <c r="E793" s="6">
        <v>32550</v>
      </c>
      <c r="F793" s="7">
        <v>45614</v>
      </c>
      <c r="G793" s="4" t="s">
        <v>290</v>
      </c>
      <c r="H793" s="4" t="s">
        <v>290</v>
      </c>
      <c r="I793" s="4" t="s">
        <v>360</v>
      </c>
      <c r="J793" s="4" t="s">
        <v>30</v>
      </c>
    </row>
    <row r="794" spans="1:10" ht="26.4" x14ac:dyDescent="0.25">
      <c r="A794" s="4" t="s">
        <v>1086</v>
      </c>
      <c r="B794" s="4" t="s">
        <v>1087</v>
      </c>
      <c r="C794" s="5">
        <v>388292.31</v>
      </c>
      <c r="D794" s="5">
        <f t="shared" si="12"/>
        <v>7.7658462000000004</v>
      </c>
      <c r="E794" s="6">
        <v>50000</v>
      </c>
      <c r="F794" s="7">
        <v>45614</v>
      </c>
      <c r="G794" s="4" t="s">
        <v>48</v>
      </c>
      <c r="H794" s="4" t="s">
        <v>48</v>
      </c>
      <c r="I794" s="4" t="s">
        <v>114</v>
      </c>
      <c r="J794" s="4" t="s">
        <v>30</v>
      </c>
    </row>
    <row r="795" spans="1:10" ht="52.8" x14ac:dyDescent="0.25">
      <c r="A795" s="4" t="s">
        <v>1088</v>
      </c>
      <c r="B795" s="4" t="s">
        <v>102</v>
      </c>
      <c r="C795" s="5">
        <v>115498.26</v>
      </c>
      <c r="D795" s="5">
        <f t="shared" si="12"/>
        <v>7.699884</v>
      </c>
      <c r="E795" s="6">
        <v>15000</v>
      </c>
      <c r="F795" s="7">
        <v>45614</v>
      </c>
      <c r="G795" s="4" t="s">
        <v>106</v>
      </c>
      <c r="H795" s="4" t="s">
        <v>20</v>
      </c>
      <c r="I795" s="4" t="s">
        <v>58</v>
      </c>
      <c r="J795" s="4" t="s">
        <v>30</v>
      </c>
    </row>
    <row r="796" spans="1:10" ht="26.4" x14ac:dyDescent="0.25">
      <c r="A796" s="4" t="s">
        <v>1089</v>
      </c>
      <c r="B796" s="4" t="s">
        <v>70</v>
      </c>
      <c r="C796" s="5">
        <v>153600</v>
      </c>
      <c r="D796" s="5">
        <f t="shared" si="12"/>
        <v>7.68</v>
      </c>
      <c r="E796" s="6">
        <v>20000</v>
      </c>
      <c r="F796" s="7">
        <v>45614</v>
      </c>
      <c r="G796" s="4" t="s">
        <v>86</v>
      </c>
      <c r="H796" s="4" t="s">
        <v>48</v>
      </c>
      <c r="I796" s="4" t="s">
        <v>857</v>
      </c>
      <c r="J796" s="4" t="s">
        <v>30</v>
      </c>
    </row>
    <row r="797" spans="1:10" ht="26.4" x14ac:dyDescent="0.25">
      <c r="A797" s="4" t="s">
        <v>1090</v>
      </c>
      <c r="B797" s="4" t="s">
        <v>70</v>
      </c>
      <c r="C797" s="5">
        <v>80316.05</v>
      </c>
      <c r="D797" s="5">
        <f t="shared" si="12"/>
        <v>7.6491476190476195</v>
      </c>
      <c r="E797" s="6">
        <v>10500</v>
      </c>
      <c r="F797" s="7">
        <v>45614</v>
      </c>
      <c r="G797" s="4" t="s">
        <v>91</v>
      </c>
      <c r="H797" s="4" t="s">
        <v>48</v>
      </c>
      <c r="I797" s="4" t="s">
        <v>92</v>
      </c>
      <c r="J797" s="4" t="s">
        <v>30</v>
      </c>
    </row>
    <row r="798" spans="1:10" ht="26.4" x14ac:dyDescent="0.25">
      <c r="A798" s="4" t="s">
        <v>1091</v>
      </c>
      <c r="B798" s="4" t="s">
        <v>70</v>
      </c>
      <c r="C798" s="5">
        <v>76182.48</v>
      </c>
      <c r="D798" s="5">
        <f t="shared" si="12"/>
        <v>7.6182479999999995</v>
      </c>
      <c r="E798" s="6">
        <v>10000</v>
      </c>
      <c r="F798" s="7">
        <v>45614</v>
      </c>
      <c r="G798" s="4" t="s">
        <v>106</v>
      </c>
      <c r="H798" s="4" t="s">
        <v>106</v>
      </c>
      <c r="I798" s="4" t="s">
        <v>107</v>
      </c>
      <c r="J798" s="4" t="s">
        <v>30</v>
      </c>
    </row>
    <row r="799" spans="1:10" ht="26.4" x14ac:dyDescent="0.25">
      <c r="A799" s="4" t="s">
        <v>1092</v>
      </c>
      <c r="B799" s="4" t="s">
        <v>102</v>
      </c>
      <c r="C799" s="5">
        <v>117971.8</v>
      </c>
      <c r="D799" s="5">
        <f t="shared" si="12"/>
        <v>7.6110838709677422</v>
      </c>
      <c r="E799" s="6">
        <v>15500</v>
      </c>
      <c r="F799" s="7">
        <v>45614</v>
      </c>
      <c r="G799" s="4" t="s">
        <v>91</v>
      </c>
      <c r="H799" s="4" t="s">
        <v>48</v>
      </c>
      <c r="I799" s="4" t="s">
        <v>92</v>
      </c>
      <c r="J799" s="4" t="s">
        <v>30</v>
      </c>
    </row>
    <row r="800" spans="1:10" ht="26.4" x14ac:dyDescent="0.25">
      <c r="A800" s="4" t="s">
        <v>1093</v>
      </c>
      <c r="B800" s="4" t="s">
        <v>70</v>
      </c>
      <c r="C800" s="5">
        <v>47919.37</v>
      </c>
      <c r="D800" s="5">
        <f t="shared" si="12"/>
        <v>7.6062492063492071</v>
      </c>
      <c r="E800" s="6">
        <v>6300</v>
      </c>
      <c r="F800" s="7">
        <v>45614</v>
      </c>
      <c r="G800" s="4" t="s">
        <v>106</v>
      </c>
      <c r="H800" s="4" t="s">
        <v>106</v>
      </c>
      <c r="I800" s="4" t="s">
        <v>107</v>
      </c>
      <c r="J800" s="4" t="s">
        <v>30</v>
      </c>
    </row>
    <row r="801" spans="1:10" ht="39.6" x14ac:dyDescent="0.25">
      <c r="A801" s="4" t="s">
        <v>1094</v>
      </c>
      <c r="B801" s="4" t="s">
        <v>24</v>
      </c>
      <c r="C801" s="5">
        <v>144245.79999999999</v>
      </c>
      <c r="D801" s="5">
        <f t="shared" si="12"/>
        <v>7.5918842105263149</v>
      </c>
      <c r="E801" s="6">
        <v>19000</v>
      </c>
      <c r="F801" s="7">
        <v>45614</v>
      </c>
      <c r="G801" s="4" t="s">
        <v>106</v>
      </c>
      <c r="H801" s="4" t="s">
        <v>20</v>
      </c>
      <c r="I801" s="4" t="s">
        <v>58</v>
      </c>
      <c r="J801" s="4" t="s">
        <v>30</v>
      </c>
    </row>
    <row r="802" spans="1:10" ht="39.6" x14ac:dyDescent="0.25">
      <c r="A802" s="4" t="s">
        <v>1095</v>
      </c>
      <c r="B802" s="4" t="s">
        <v>102</v>
      </c>
      <c r="C802" s="5">
        <v>227468.52</v>
      </c>
      <c r="D802" s="5">
        <f t="shared" si="12"/>
        <v>7.5822839999999996</v>
      </c>
      <c r="E802" s="6">
        <v>30000</v>
      </c>
      <c r="F802" s="7">
        <v>45614</v>
      </c>
      <c r="G802" s="4" t="s">
        <v>51</v>
      </c>
      <c r="H802" s="4" t="s">
        <v>48</v>
      </c>
      <c r="I802" s="4" t="s">
        <v>68</v>
      </c>
      <c r="J802" s="4" t="s">
        <v>30</v>
      </c>
    </row>
    <row r="803" spans="1:10" ht="26.4" x14ac:dyDescent="0.25">
      <c r="A803" s="4" t="s">
        <v>1096</v>
      </c>
      <c r="B803" s="4" t="s">
        <v>102</v>
      </c>
      <c r="C803" s="5">
        <v>461785.13</v>
      </c>
      <c r="D803" s="5">
        <f t="shared" si="12"/>
        <v>7.5702480327868855</v>
      </c>
      <c r="E803" s="6">
        <v>61000</v>
      </c>
      <c r="F803" s="7">
        <v>45614</v>
      </c>
      <c r="G803" s="4" t="s">
        <v>51</v>
      </c>
      <c r="H803" s="4" t="s">
        <v>25</v>
      </c>
      <c r="I803" s="4" t="s">
        <v>26</v>
      </c>
      <c r="J803" s="4" t="s">
        <v>30</v>
      </c>
    </row>
    <row r="804" spans="1:10" ht="52.8" x14ac:dyDescent="0.25">
      <c r="A804" s="4" t="s">
        <v>1097</v>
      </c>
      <c r="B804" s="4" t="s">
        <v>121</v>
      </c>
      <c r="C804" s="5">
        <v>96791</v>
      </c>
      <c r="D804" s="5">
        <f t="shared" si="12"/>
        <v>7.55</v>
      </c>
      <c r="E804" s="6">
        <v>12820</v>
      </c>
      <c r="F804" s="7">
        <v>45614</v>
      </c>
      <c r="G804" s="4" t="s">
        <v>91</v>
      </c>
      <c r="H804" s="4" t="s">
        <v>48</v>
      </c>
      <c r="I804" s="4" t="s">
        <v>92</v>
      </c>
      <c r="J804" s="4" t="s">
        <v>30</v>
      </c>
    </row>
    <row r="805" spans="1:10" ht="26.4" x14ac:dyDescent="0.25">
      <c r="A805" s="4" t="s">
        <v>1098</v>
      </c>
      <c r="B805" s="4" t="s">
        <v>102</v>
      </c>
      <c r="C805" s="5">
        <v>329528.7</v>
      </c>
      <c r="D805" s="5">
        <f t="shared" si="12"/>
        <v>7.5222841098454589</v>
      </c>
      <c r="E805" s="6">
        <v>43807</v>
      </c>
      <c r="F805" s="7">
        <v>45614</v>
      </c>
      <c r="G805" s="4" t="s">
        <v>51</v>
      </c>
      <c r="H805" s="4" t="s">
        <v>48</v>
      </c>
      <c r="I805" s="4" t="s">
        <v>68</v>
      </c>
      <c r="J805" s="4" t="s">
        <v>30</v>
      </c>
    </row>
    <row r="806" spans="1:10" ht="26.4" x14ac:dyDescent="0.25">
      <c r="A806" s="4" t="s">
        <v>1099</v>
      </c>
      <c r="B806" s="4" t="s">
        <v>102</v>
      </c>
      <c r="C806" s="5">
        <v>338502.78</v>
      </c>
      <c r="D806" s="5">
        <f t="shared" si="12"/>
        <v>7.5222840000000009</v>
      </c>
      <c r="E806" s="6">
        <v>45000</v>
      </c>
      <c r="F806" s="7">
        <v>45614</v>
      </c>
      <c r="G806" s="4" t="s">
        <v>48</v>
      </c>
      <c r="H806" s="4" t="s">
        <v>48</v>
      </c>
      <c r="I806" s="4" t="s">
        <v>68</v>
      </c>
      <c r="J806" s="4" t="s">
        <v>30</v>
      </c>
    </row>
    <row r="807" spans="1:10" ht="66" x14ac:dyDescent="0.25">
      <c r="A807" s="4" t="s">
        <v>1100</v>
      </c>
      <c r="B807" s="4" t="s">
        <v>1101</v>
      </c>
      <c r="C807" s="5">
        <v>263203.92</v>
      </c>
      <c r="D807" s="5">
        <f t="shared" si="12"/>
        <v>7.5201119999999992</v>
      </c>
      <c r="E807" s="6">
        <v>35000</v>
      </c>
      <c r="F807" s="7">
        <v>45614</v>
      </c>
      <c r="G807" s="4" t="s">
        <v>39</v>
      </c>
      <c r="H807" s="4" t="s">
        <v>39</v>
      </c>
      <c r="I807" s="4" t="s">
        <v>40</v>
      </c>
      <c r="J807" s="4" t="s">
        <v>30</v>
      </c>
    </row>
    <row r="808" spans="1:10" ht="52.8" x14ac:dyDescent="0.25">
      <c r="A808" s="4" t="s">
        <v>1102</v>
      </c>
      <c r="B808" s="4" t="s">
        <v>70</v>
      </c>
      <c r="C808" s="5">
        <v>26950.49</v>
      </c>
      <c r="D808" s="5">
        <f t="shared" si="12"/>
        <v>7.4862472222222225</v>
      </c>
      <c r="E808" s="6">
        <v>3600</v>
      </c>
      <c r="F808" s="7">
        <v>45614</v>
      </c>
      <c r="G808" s="4" t="s">
        <v>48</v>
      </c>
      <c r="H808" s="4" t="s">
        <v>36</v>
      </c>
      <c r="I808" s="4" t="s">
        <v>103</v>
      </c>
      <c r="J808" s="4" t="s">
        <v>30</v>
      </c>
    </row>
    <row r="809" spans="1:10" ht="26.4" x14ac:dyDescent="0.25">
      <c r="A809" s="4" t="s">
        <v>1103</v>
      </c>
      <c r="B809" s="4" t="s">
        <v>24</v>
      </c>
      <c r="C809" s="5">
        <v>190700</v>
      </c>
      <c r="D809" s="5">
        <f t="shared" si="12"/>
        <v>7.4700000274592036</v>
      </c>
      <c r="E809" s="8">
        <v>25528.7817</v>
      </c>
      <c r="F809" s="7">
        <v>45614</v>
      </c>
      <c r="G809" s="4" t="s">
        <v>48</v>
      </c>
      <c r="H809" s="4" t="s">
        <v>48</v>
      </c>
      <c r="I809" s="4" t="s">
        <v>92</v>
      </c>
      <c r="J809" s="4" t="s">
        <v>22</v>
      </c>
    </row>
    <row r="810" spans="1:10" ht="39.6" x14ac:dyDescent="0.25">
      <c r="A810" s="4" t="s">
        <v>1104</v>
      </c>
      <c r="B810" s="4" t="s">
        <v>70</v>
      </c>
      <c r="C810" s="5">
        <v>111933.72</v>
      </c>
      <c r="D810" s="5">
        <f t="shared" si="12"/>
        <v>7.4622479999999998</v>
      </c>
      <c r="E810" s="6">
        <v>15000</v>
      </c>
      <c r="F810" s="7">
        <v>45614</v>
      </c>
      <c r="G810" s="4" t="s">
        <v>109</v>
      </c>
      <c r="H810" s="4" t="s">
        <v>109</v>
      </c>
      <c r="I810" s="4" t="s">
        <v>110</v>
      </c>
      <c r="J810" s="4" t="s">
        <v>30</v>
      </c>
    </row>
    <row r="811" spans="1:10" ht="52.8" x14ac:dyDescent="0.25">
      <c r="A811" s="4" t="s">
        <v>1105</v>
      </c>
      <c r="B811" s="4" t="s">
        <v>1106</v>
      </c>
      <c r="C811" s="5">
        <v>170803.7</v>
      </c>
      <c r="D811" s="5">
        <f t="shared" si="12"/>
        <v>7.4262478260869571</v>
      </c>
      <c r="E811" s="6">
        <v>23000</v>
      </c>
      <c r="F811" s="7">
        <v>45614</v>
      </c>
      <c r="G811" s="4" t="s">
        <v>91</v>
      </c>
      <c r="H811" s="4" t="s">
        <v>106</v>
      </c>
      <c r="I811" s="4" t="s">
        <v>219</v>
      </c>
      <c r="J811" s="4" t="s">
        <v>30</v>
      </c>
    </row>
    <row r="812" spans="1:10" ht="39.6" x14ac:dyDescent="0.25">
      <c r="A812" s="4" t="s">
        <v>1107</v>
      </c>
      <c r="B812" s="4" t="s">
        <v>102</v>
      </c>
      <c r="C812" s="5">
        <v>68246.66</v>
      </c>
      <c r="D812" s="5">
        <f t="shared" si="12"/>
        <v>7.4076478888527086</v>
      </c>
      <c r="E812" s="6">
        <v>9213</v>
      </c>
      <c r="F812" s="7">
        <v>45614</v>
      </c>
      <c r="G812" s="4" t="s">
        <v>109</v>
      </c>
      <c r="H812" s="4" t="s">
        <v>109</v>
      </c>
      <c r="I812" s="4" t="s">
        <v>110</v>
      </c>
      <c r="J812" s="4" t="s">
        <v>30</v>
      </c>
    </row>
    <row r="813" spans="1:10" ht="39.6" x14ac:dyDescent="0.25">
      <c r="A813" s="4" t="s">
        <v>1108</v>
      </c>
      <c r="B813" s="4" t="s">
        <v>24</v>
      </c>
      <c r="C813" s="5">
        <v>738172.44</v>
      </c>
      <c r="D813" s="5">
        <f t="shared" si="12"/>
        <v>7.3979999999999997</v>
      </c>
      <c r="E813" s="6">
        <v>99780</v>
      </c>
      <c r="F813" s="7">
        <v>45614</v>
      </c>
      <c r="G813" s="4" t="s">
        <v>36</v>
      </c>
      <c r="H813" s="4" t="s">
        <v>48</v>
      </c>
      <c r="I813" s="4" t="s">
        <v>94</v>
      </c>
      <c r="J813" s="4" t="s">
        <v>30</v>
      </c>
    </row>
    <row r="814" spans="1:10" ht="52.8" x14ac:dyDescent="0.25">
      <c r="A814" s="4" t="s">
        <v>1109</v>
      </c>
      <c r="B814" s="4" t="s">
        <v>102</v>
      </c>
      <c r="C814" s="5">
        <v>192295.8</v>
      </c>
      <c r="D814" s="5">
        <f t="shared" si="12"/>
        <v>7.3959923076923069</v>
      </c>
      <c r="E814" s="6">
        <v>26000</v>
      </c>
      <c r="F814" s="7">
        <v>45614</v>
      </c>
      <c r="G814" s="4" t="s">
        <v>109</v>
      </c>
      <c r="H814" s="4" t="s">
        <v>109</v>
      </c>
      <c r="I814" s="4" t="s">
        <v>110</v>
      </c>
      <c r="J814" s="4" t="s">
        <v>30</v>
      </c>
    </row>
    <row r="815" spans="1:10" ht="39.6" x14ac:dyDescent="0.25">
      <c r="A815" s="4" t="s">
        <v>1110</v>
      </c>
      <c r="B815" s="4" t="s">
        <v>70</v>
      </c>
      <c r="C815" s="5">
        <v>695870.88</v>
      </c>
      <c r="D815" s="5">
        <f t="shared" si="12"/>
        <v>7.3902239780800967</v>
      </c>
      <c r="E815" s="6">
        <v>94161</v>
      </c>
      <c r="F815" s="7">
        <v>45614</v>
      </c>
      <c r="G815" s="4" t="s">
        <v>128</v>
      </c>
      <c r="H815" s="4" t="s">
        <v>109</v>
      </c>
      <c r="I815" s="4" t="s">
        <v>110</v>
      </c>
      <c r="J815" s="4" t="s">
        <v>30</v>
      </c>
    </row>
    <row r="816" spans="1:10" ht="26.4" x14ac:dyDescent="0.25">
      <c r="A816" s="4" t="s">
        <v>1111</v>
      </c>
      <c r="B816" s="4" t="s">
        <v>70</v>
      </c>
      <c r="C816" s="5">
        <v>184456.47</v>
      </c>
      <c r="D816" s="5">
        <f t="shared" si="12"/>
        <v>7.3782588000000002</v>
      </c>
      <c r="E816" s="6">
        <v>25000</v>
      </c>
      <c r="F816" s="7">
        <v>45614</v>
      </c>
      <c r="G816" s="4" t="s">
        <v>97</v>
      </c>
      <c r="H816" s="4" t="s">
        <v>33</v>
      </c>
      <c r="I816" s="4" t="s">
        <v>132</v>
      </c>
      <c r="J816" s="4" t="s">
        <v>30</v>
      </c>
    </row>
    <row r="817" spans="1:10" ht="39.6" x14ac:dyDescent="0.25">
      <c r="A817" s="4" t="s">
        <v>1112</v>
      </c>
      <c r="B817" s="4" t="s">
        <v>102</v>
      </c>
      <c r="C817" s="5">
        <v>661669.56000000006</v>
      </c>
      <c r="D817" s="5">
        <f t="shared" si="12"/>
        <v>7.351884000000001</v>
      </c>
      <c r="E817" s="6">
        <v>90000</v>
      </c>
      <c r="F817" s="7">
        <v>45614</v>
      </c>
      <c r="G817" s="4" t="s">
        <v>20</v>
      </c>
      <c r="H817" s="4" t="s">
        <v>20</v>
      </c>
      <c r="I817" s="4" t="s">
        <v>58</v>
      </c>
      <c r="J817" s="4" t="s">
        <v>30</v>
      </c>
    </row>
    <row r="818" spans="1:10" ht="39.6" x14ac:dyDescent="0.25">
      <c r="A818" s="4" t="s">
        <v>1113</v>
      </c>
      <c r="B818" s="4" t="s">
        <v>24</v>
      </c>
      <c r="C818" s="5">
        <v>7121980.5599999996</v>
      </c>
      <c r="D818" s="5">
        <f t="shared" si="12"/>
        <v>7.3422479999999997</v>
      </c>
      <c r="E818" s="6">
        <v>970000</v>
      </c>
      <c r="F818" s="7">
        <v>45614</v>
      </c>
      <c r="G818" s="4" t="s">
        <v>128</v>
      </c>
      <c r="H818" s="4" t="s">
        <v>128</v>
      </c>
      <c r="I818" s="4" t="s">
        <v>1114</v>
      </c>
      <c r="J818" s="4" t="s">
        <v>30</v>
      </c>
    </row>
    <row r="819" spans="1:10" ht="39.6" x14ac:dyDescent="0.25">
      <c r="A819" s="4" t="s">
        <v>1115</v>
      </c>
      <c r="B819" s="4" t="s">
        <v>70</v>
      </c>
      <c r="C819" s="5">
        <v>109233</v>
      </c>
      <c r="D819" s="5">
        <f t="shared" si="12"/>
        <v>7.2821999999999996</v>
      </c>
      <c r="E819" s="6">
        <v>15000</v>
      </c>
      <c r="F819" s="7">
        <v>45614</v>
      </c>
      <c r="G819" s="4" t="s">
        <v>48</v>
      </c>
      <c r="H819" s="4" t="s">
        <v>48</v>
      </c>
      <c r="I819" s="4" t="s">
        <v>161</v>
      </c>
      <c r="J819" s="4" t="s">
        <v>30</v>
      </c>
    </row>
    <row r="820" spans="1:10" ht="39.6" x14ac:dyDescent="0.25">
      <c r="A820" s="4" t="s">
        <v>1116</v>
      </c>
      <c r="B820" s="4" t="s">
        <v>57</v>
      </c>
      <c r="C820" s="5">
        <v>259999.2</v>
      </c>
      <c r="D820" s="5">
        <f t="shared" si="12"/>
        <v>7.2222</v>
      </c>
      <c r="E820" s="6">
        <v>36000</v>
      </c>
      <c r="F820" s="7">
        <v>45614</v>
      </c>
      <c r="G820" s="4" t="s">
        <v>97</v>
      </c>
      <c r="H820" s="4" t="s">
        <v>97</v>
      </c>
      <c r="I820" s="4" t="s">
        <v>138</v>
      </c>
      <c r="J820" s="4" t="s">
        <v>30</v>
      </c>
    </row>
    <row r="821" spans="1:10" ht="26.4" x14ac:dyDescent="0.25">
      <c r="A821" s="4" t="s">
        <v>1117</v>
      </c>
      <c r="B821" s="4" t="s">
        <v>1118</v>
      </c>
      <c r="C821" s="5">
        <v>113148</v>
      </c>
      <c r="D821" s="5">
        <f t="shared" si="12"/>
        <v>7.2</v>
      </c>
      <c r="E821" s="6">
        <v>15715</v>
      </c>
      <c r="F821" s="7">
        <v>45614</v>
      </c>
      <c r="G821" s="4" t="s">
        <v>97</v>
      </c>
      <c r="H821" s="4" t="s">
        <v>97</v>
      </c>
      <c r="I821" s="4" t="s">
        <v>138</v>
      </c>
      <c r="J821" s="4" t="s">
        <v>30</v>
      </c>
    </row>
    <row r="822" spans="1:10" ht="26.4" x14ac:dyDescent="0.25">
      <c r="A822" s="4" t="s">
        <v>1119</v>
      </c>
      <c r="B822" s="4" t="s">
        <v>24</v>
      </c>
      <c r="C822" s="5">
        <v>2955695.57</v>
      </c>
      <c r="D822" s="5">
        <f t="shared" si="12"/>
        <v>6.5754599959065985</v>
      </c>
      <c r="E822" s="6">
        <v>449504</v>
      </c>
      <c r="F822" s="7">
        <v>45614</v>
      </c>
      <c r="G822" s="4" t="s">
        <v>82</v>
      </c>
      <c r="H822" s="4" t="s">
        <v>48</v>
      </c>
      <c r="I822" s="4" t="s">
        <v>409</v>
      </c>
      <c r="J822" s="4" t="s">
        <v>30</v>
      </c>
    </row>
    <row r="823" spans="1:10" ht="26.4" x14ac:dyDescent="0.25">
      <c r="A823" s="4" t="s">
        <v>1120</v>
      </c>
      <c r="B823" s="4" t="s">
        <v>70</v>
      </c>
      <c r="C823" s="5">
        <v>980753.09</v>
      </c>
      <c r="D823" s="5">
        <f t="shared" si="12"/>
        <v>6.1197240127042756</v>
      </c>
      <c r="E823" s="6">
        <v>160261</v>
      </c>
      <c r="F823" s="7">
        <v>45614</v>
      </c>
      <c r="G823" s="4" t="s">
        <v>106</v>
      </c>
      <c r="H823" s="4" t="s">
        <v>48</v>
      </c>
      <c r="I823" s="4" t="s">
        <v>409</v>
      </c>
      <c r="J823" s="4" t="s">
        <v>30</v>
      </c>
    </row>
    <row r="824" spans="1:10" ht="39.6" x14ac:dyDescent="0.25">
      <c r="A824" s="4" t="s">
        <v>1121</v>
      </c>
      <c r="B824" s="4" t="s">
        <v>1122</v>
      </c>
      <c r="C824" s="5">
        <v>99981</v>
      </c>
      <c r="D824" s="5">
        <f t="shared" si="12"/>
        <v>10.5</v>
      </c>
      <c r="E824" s="6">
        <v>9522</v>
      </c>
      <c r="F824" s="7">
        <v>45615</v>
      </c>
      <c r="G824" s="4" t="s">
        <v>15</v>
      </c>
      <c r="H824" s="4" t="s">
        <v>15</v>
      </c>
      <c r="I824" s="4" t="s">
        <v>42</v>
      </c>
      <c r="J824" s="4" t="s">
        <v>22</v>
      </c>
    </row>
    <row r="825" spans="1:10" ht="39.6" x14ac:dyDescent="0.25">
      <c r="A825" s="4" t="s">
        <v>1123</v>
      </c>
      <c r="B825" s="4" t="s">
        <v>24</v>
      </c>
      <c r="C825" s="5">
        <v>108899.47</v>
      </c>
      <c r="D825" s="5">
        <f t="shared" si="12"/>
        <v>10.229144279541613</v>
      </c>
      <c r="E825" s="6">
        <v>10646</v>
      </c>
      <c r="F825" s="7">
        <v>45615</v>
      </c>
      <c r="G825" s="4" t="s">
        <v>91</v>
      </c>
      <c r="H825" s="4" t="s">
        <v>48</v>
      </c>
      <c r="I825" s="4" t="s">
        <v>49</v>
      </c>
      <c r="J825" s="4" t="s">
        <v>22</v>
      </c>
    </row>
    <row r="826" spans="1:10" ht="26.4" x14ac:dyDescent="0.25">
      <c r="A826" s="4" t="s">
        <v>1124</v>
      </c>
      <c r="B826" s="4" t="s">
        <v>24</v>
      </c>
      <c r="C826" s="5">
        <v>51479.4</v>
      </c>
      <c r="D826" s="5">
        <f t="shared" si="12"/>
        <v>10.200000000000001</v>
      </c>
      <c r="E826" s="6">
        <v>5047</v>
      </c>
      <c r="F826" s="7">
        <v>45615</v>
      </c>
      <c r="G826" s="4" t="s">
        <v>28</v>
      </c>
      <c r="H826" s="4" t="s">
        <v>28</v>
      </c>
      <c r="I826" s="4" t="s">
        <v>29</v>
      </c>
      <c r="J826" s="4" t="s">
        <v>30</v>
      </c>
    </row>
    <row r="827" spans="1:10" ht="26.4" x14ac:dyDescent="0.25">
      <c r="A827" s="4" t="s">
        <v>1125</v>
      </c>
      <c r="B827" s="4" t="s">
        <v>60</v>
      </c>
      <c r="C827" s="5">
        <v>238000</v>
      </c>
      <c r="D827" s="5">
        <f t="shared" si="12"/>
        <v>10.084745762711865</v>
      </c>
      <c r="E827" s="6">
        <v>23600</v>
      </c>
      <c r="F827" s="7">
        <v>45615</v>
      </c>
      <c r="G827" s="4" t="s">
        <v>86</v>
      </c>
      <c r="H827" s="4" t="s">
        <v>86</v>
      </c>
      <c r="I827" s="4" t="s">
        <v>263</v>
      </c>
      <c r="J827" s="4" t="s">
        <v>22</v>
      </c>
    </row>
    <row r="828" spans="1:10" ht="26.4" x14ac:dyDescent="0.25">
      <c r="A828" s="4" t="s">
        <v>1126</v>
      </c>
      <c r="B828" s="4" t="s">
        <v>24</v>
      </c>
      <c r="C828" s="5">
        <v>68000</v>
      </c>
      <c r="D828" s="5">
        <f t="shared" si="12"/>
        <v>10.025062656641603</v>
      </c>
      <c r="E828" s="6">
        <v>6783</v>
      </c>
      <c r="F828" s="7">
        <v>45615</v>
      </c>
      <c r="G828" s="4" t="s">
        <v>25</v>
      </c>
      <c r="H828" s="4" t="s">
        <v>25</v>
      </c>
      <c r="I828" s="4" t="s">
        <v>26</v>
      </c>
      <c r="J828" s="4" t="s">
        <v>22</v>
      </c>
    </row>
    <row r="829" spans="1:10" ht="39.6" x14ac:dyDescent="0.25">
      <c r="A829" s="4" t="s">
        <v>1127</v>
      </c>
      <c r="B829" s="4" t="s">
        <v>24</v>
      </c>
      <c r="C829" s="5">
        <v>99000</v>
      </c>
      <c r="D829" s="5">
        <f t="shared" si="12"/>
        <v>9.8370429252782188</v>
      </c>
      <c r="E829" s="6">
        <v>10064</v>
      </c>
      <c r="F829" s="7">
        <v>45615</v>
      </c>
      <c r="G829" s="4" t="s">
        <v>128</v>
      </c>
      <c r="H829" s="4" t="s">
        <v>128</v>
      </c>
      <c r="I829" s="4" t="s">
        <v>159</v>
      </c>
      <c r="J829" s="4" t="s">
        <v>22</v>
      </c>
    </row>
    <row r="830" spans="1:10" ht="26.4" x14ac:dyDescent="0.25">
      <c r="A830" s="4" t="s">
        <v>1128</v>
      </c>
      <c r="B830" s="4" t="s">
        <v>1129</v>
      </c>
      <c r="C830" s="5">
        <v>65491.56</v>
      </c>
      <c r="D830" s="5">
        <f t="shared" si="12"/>
        <v>9.7501205895489047</v>
      </c>
      <c r="E830" s="6">
        <v>6717</v>
      </c>
      <c r="F830" s="7">
        <v>45615</v>
      </c>
      <c r="G830" s="4" t="s">
        <v>36</v>
      </c>
      <c r="H830" s="4" t="s">
        <v>36</v>
      </c>
      <c r="I830" s="4" t="s">
        <v>37</v>
      </c>
      <c r="J830" s="4" t="s">
        <v>22</v>
      </c>
    </row>
    <row r="831" spans="1:10" ht="39.6" x14ac:dyDescent="0.25">
      <c r="A831" s="4" t="s">
        <v>1130</v>
      </c>
      <c r="B831" s="4" t="s">
        <v>24</v>
      </c>
      <c r="C831" s="5">
        <v>70034.070000000007</v>
      </c>
      <c r="D831" s="5">
        <f t="shared" si="12"/>
        <v>9.6279997250481184</v>
      </c>
      <c r="E831" s="6">
        <v>7274</v>
      </c>
      <c r="F831" s="7">
        <v>45615</v>
      </c>
      <c r="G831" s="4" t="s">
        <v>128</v>
      </c>
      <c r="H831" s="4" t="s">
        <v>128</v>
      </c>
      <c r="I831" s="4" t="s">
        <v>159</v>
      </c>
      <c r="J831" s="4" t="s">
        <v>22</v>
      </c>
    </row>
    <row r="832" spans="1:10" ht="39.6" x14ac:dyDescent="0.25">
      <c r="A832" s="4" t="s">
        <v>1131</v>
      </c>
      <c r="B832" s="4" t="s">
        <v>24</v>
      </c>
      <c r="C832" s="5">
        <v>520184</v>
      </c>
      <c r="D832" s="5">
        <f t="shared" si="12"/>
        <v>9.259884014409435</v>
      </c>
      <c r="E832" s="8">
        <v>56176.081599999998</v>
      </c>
      <c r="F832" s="7">
        <v>45615</v>
      </c>
      <c r="G832" s="4" t="s">
        <v>51</v>
      </c>
      <c r="H832" s="4" t="s">
        <v>51</v>
      </c>
      <c r="I832" s="4" t="s">
        <v>61</v>
      </c>
      <c r="J832" s="4" t="s">
        <v>22</v>
      </c>
    </row>
    <row r="833" spans="1:10" ht="39.6" x14ac:dyDescent="0.25">
      <c r="A833" s="4" t="s">
        <v>1132</v>
      </c>
      <c r="B833" s="4" t="s">
        <v>1133</v>
      </c>
      <c r="C833" s="5">
        <v>50000</v>
      </c>
      <c r="D833" s="5">
        <f t="shared" si="12"/>
        <v>9.2497320352629391</v>
      </c>
      <c r="E833" s="8">
        <v>5405.5619999999999</v>
      </c>
      <c r="F833" s="7">
        <v>45615</v>
      </c>
      <c r="G833" s="4" t="s">
        <v>51</v>
      </c>
      <c r="H833" s="4" t="s">
        <v>51</v>
      </c>
      <c r="I833" s="4" t="s">
        <v>61</v>
      </c>
      <c r="J833" s="4" t="s">
        <v>22</v>
      </c>
    </row>
    <row r="834" spans="1:10" ht="39.6" x14ac:dyDescent="0.25">
      <c r="A834" s="4" t="s">
        <v>1134</v>
      </c>
      <c r="B834" s="4" t="s">
        <v>24</v>
      </c>
      <c r="C834" s="5">
        <v>272000</v>
      </c>
      <c r="D834" s="5">
        <f t="shared" si="12"/>
        <v>9.2203389830508478</v>
      </c>
      <c r="E834" s="6">
        <v>29500</v>
      </c>
      <c r="F834" s="7">
        <v>45615</v>
      </c>
      <c r="G834" s="4" t="s">
        <v>51</v>
      </c>
      <c r="H834" s="4" t="s">
        <v>51</v>
      </c>
      <c r="I834" s="4" t="s">
        <v>61</v>
      </c>
      <c r="J834" s="4" t="s">
        <v>22</v>
      </c>
    </row>
    <row r="835" spans="1:10" ht="39.6" x14ac:dyDescent="0.25">
      <c r="A835" s="4" t="s">
        <v>1135</v>
      </c>
      <c r="B835" s="4" t="s">
        <v>1136</v>
      </c>
      <c r="C835" s="5">
        <v>131999.85999999999</v>
      </c>
      <c r="D835" s="5">
        <f t="shared" si="12"/>
        <v>9.200519969331566</v>
      </c>
      <c r="E835" s="6">
        <v>14347</v>
      </c>
      <c r="F835" s="7">
        <v>45615</v>
      </c>
      <c r="G835" s="4" t="s">
        <v>51</v>
      </c>
      <c r="H835" s="4" t="s">
        <v>51</v>
      </c>
      <c r="I835" s="4" t="s">
        <v>61</v>
      </c>
      <c r="J835" s="4" t="s">
        <v>22</v>
      </c>
    </row>
    <row r="836" spans="1:10" ht="39.6" x14ac:dyDescent="0.25">
      <c r="A836" s="4" t="s">
        <v>164</v>
      </c>
      <c r="B836" s="4" t="s">
        <v>24</v>
      </c>
      <c r="C836" s="5">
        <v>1199560.01</v>
      </c>
      <c r="D836" s="5">
        <f t="shared" si="12"/>
        <v>9.1800720134690437</v>
      </c>
      <c r="E836" s="6">
        <v>130670</v>
      </c>
      <c r="F836" s="7">
        <v>45615</v>
      </c>
      <c r="G836" s="4" t="s">
        <v>33</v>
      </c>
      <c r="H836" s="4" t="s">
        <v>48</v>
      </c>
      <c r="I836" s="4" t="s">
        <v>426</v>
      </c>
      <c r="J836" s="4" t="s">
        <v>30</v>
      </c>
    </row>
    <row r="837" spans="1:10" ht="26.4" x14ac:dyDescent="0.25">
      <c r="A837" s="4" t="s">
        <v>1137</v>
      </c>
      <c r="B837" s="4" t="s">
        <v>895</v>
      </c>
      <c r="C837" s="5">
        <v>50000</v>
      </c>
      <c r="D837" s="5">
        <f t="shared" ref="D837:D900" si="13">C837/E837</f>
        <v>8.9063056644104019</v>
      </c>
      <c r="E837" s="6">
        <v>5614</v>
      </c>
      <c r="F837" s="7">
        <v>45615</v>
      </c>
      <c r="G837" s="4" t="s">
        <v>91</v>
      </c>
      <c r="H837" s="4" t="s">
        <v>48</v>
      </c>
      <c r="I837" s="4" t="s">
        <v>92</v>
      </c>
      <c r="J837" s="4" t="s">
        <v>22</v>
      </c>
    </row>
    <row r="838" spans="1:10" ht="26.4" x14ac:dyDescent="0.25">
      <c r="A838" s="4" t="s">
        <v>1138</v>
      </c>
      <c r="B838" s="4" t="s">
        <v>24</v>
      </c>
      <c r="C838" s="5">
        <v>97700</v>
      </c>
      <c r="D838" s="5">
        <f t="shared" si="13"/>
        <v>8.8818181818181809</v>
      </c>
      <c r="E838" s="6">
        <v>11000</v>
      </c>
      <c r="F838" s="7">
        <v>45615</v>
      </c>
      <c r="G838" s="4" t="s">
        <v>39</v>
      </c>
      <c r="H838" s="4" t="s">
        <v>39</v>
      </c>
      <c r="I838" s="4" t="s">
        <v>40</v>
      </c>
      <c r="J838" s="4" t="s">
        <v>22</v>
      </c>
    </row>
    <row r="839" spans="1:10" ht="26.4" x14ac:dyDescent="0.25">
      <c r="A839" s="4" t="s">
        <v>1139</v>
      </c>
      <c r="B839" s="4" t="s">
        <v>1140</v>
      </c>
      <c r="C839" s="5">
        <v>71599.72</v>
      </c>
      <c r="D839" s="5">
        <f t="shared" si="13"/>
        <v>8.8200000936204788</v>
      </c>
      <c r="E839" s="8">
        <v>8117.8819999999996</v>
      </c>
      <c r="F839" s="7">
        <v>45615</v>
      </c>
      <c r="G839" s="4" t="s">
        <v>39</v>
      </c>
      <c r="H839" s="4" t="s">
        <v>39</v>
      </c>
      <c r="I839" s="4" t="s">
        <v>520</v>
      </c>
      <c r="J839" s="4" t="s">
        <v>22</v>
      </c>
    </row>
    <row r="840" spans="1:10" ht="26.4" x14ac:dyDescent="0.25">
      <c r="A840" s="4" t="s">
        <v>1141</v>
      </c>
      <c r="B840" s="4" t="s">
        <v>24</v>
      </c>
      <c r="C840" s="5">
        <v>55000</v>
      </c>
      <c r="D840" s="5">
        <f t="shared" si="13"/>
        <v>8.6246856694104661</v>
      </c>
      <c r="E840" s="8">
        <v>6377.0439999999999</v>
      </c>
      <c r="F840" s="7">
        <v>45615</v>
      </c>
      <c r="G840" s="4" t="s">
        <v>128</v>
      </c>
      <c r="H840" s="4" t="s">
        <v>83</v>
      </c>
      <c r="I840" s="4" t="s">
        <v>266</v>
      </c>
      <c r="J840" s="4" t="s">
        <v>22</v>
      </c>
    </row>
    <row r="841" spans="1:10" ht="26.4" x14ac:dyDescent="0.25">
      <c r="A841" s="4" t="s">
        <v>1142</v>
      </c>
      <c r="B841" s="4" t="s">
        <v>1143</v>
      </c>
      <c r="C841" s="5">
        <v>80000</v>
      </c>
      <c r="D841" s="5">
        <f t="shared" si="13"/>
        <v>8.5124494573313463</v>
      </c>
      <c r="E841" s="6">
        <v>9398</v>
      </c>
      <c r="F841" s="7">
        <v>45615</v>
      </c>
      <c r="G841" s="4" t="s">
        <v>91</v>
      </c>
      <c r="H841" s="4" t="s">
        <v>48</v>
      </c>
      <c r="I841" s="4" t="s">
        <v>92</v>
      </c>
      <c r="J841" s="4" t="s">
        <v>22</v>
      </c>
    </row>
    <row r="842" spans="1:10" ht="26.4" x14ac:dyDescent="0.25">
      <c r="A842" s="4" t="s">
        <v>1144</v>
      </c>
      <c r="B842" s="4" t="s">
        <v>24</v>
      </c>
      <c r="C842" s="5">
        <v>202513.4</v>
      </c>
      <c r="D842" s="5">
        <f t="shared" si="13"/>
        <v>8.4993242959667601</v>
      </c>
      <c r="E842" s="6">
        <v>23827</v>
      </c>
      <c r="F842" s="7">
        <v>45615</v>
      </c>
      <c r="G842" s="4" t="s">
        <v>128</v>
      </c>
      <c r="H842" s="4" t="s">
        <v>128</v>
      </c>
      <c r="I842" s="4" t="s">
        <v>192</v>
      </c>
      <c r="J842" s="4" t="s">
        <v>30</v>
      </c>
    </row>
    <row r="843" spans="1:10" ht="26.4" x14ac:dyDescent="0.25">
      <c r="A843" s="4" t="s">
        <v>1145</v>
      </c>
      <c r="B843" s="4" t="s">
        <v>70</v>
      </c>
      <c r="C843" s="5">
        <v>44196.480000000003</v>
      </c>
      <c r="D843" s="5">
        <f t="shared" si="13"/>
        <v>8.4993230769230781</v>
      </c>
      <c r="E843" s="6">
        <v>5200</v>
      </c>
      <c r="F843" s="7">
        <v>45615</v>
      </c>
      <c r="G843" s="4" t="s">
        <v>128</v>
      </c>
      <c r="H843" s="4" t="s">
        <v>128</v>
      </c>
      <c r="I843" s="4" t="s">
        <v>192</v>
      </c>
      <c r="J843" s="4" t="s">
        <v>30</v>
      </c>
    </row>
    <row r="844" spans="1:10" ht="39.6" x14ac:dyDescent="0.25">
      <c r="A844" s="4" t="s">
        <v>1146</v>
      </c>
      <c r="B844" s="4" t="s">
        <v>24</v>
      </c>
      <c r="C844" s="5">
        <v>25477.78</v>
      </c>
      <c r="D844" s="5">
        <f t="shared" si="13"/>
        <v>8.4925933333333337</v>
      </c>
      <c r="E844" s="6">
        <v>3000</v>
      </c>
      <c r="F844" s="7">
        <v>45615</v>
      </c>
      <c r="G844" s="4" t="s">
        <v>128</v>
      </c>
      <c r="H844" s="4" t="s">
        <v>128</v>
      </c>
      <c r="I844" s="4" t="s">
        <v>192</v>
      </c>
      <c r="J844" s="4" t="s">
        <v>30</v>
      </c>
    </row>
    <row r="845" spans="1:10" ht="26.4" x14ac:dyDescent="0.25">
      <c r="A845" s="4" t="s">
        <v>1147</v>
      </c>
      <c r="B845" s="4" t="s">
        <v>24</v>
      </c>
      <c r="C845" s="5">
        <v>89358</v>
      </c>
      <c r="D845" s="5">
        <f t="shared" si="13"/>
        <v>8.43</v>
      </c>
      <c r="E845" s="6">
        <v>10600</v>
      </c>
      <c r="F845" s="7">
        <v>45615</v>
      </c>
      <c r="G845" s="4" t="s">
        <v>48</v>
      </c>
      <c r="H845" s="4" t="s">
        <v>36</v>
      </c>
      <c r="I845" s="4" t="s">
        <v>302</v>
      </c>
      <c r="J845" s="4" t="s">
        <v>30</v>
      </c>
    </row>
    <row r="846" spans="1:10" ht="39.6" x14ac:dyDescent="0.25">
      <c r="A846" s="4" t="s">
        <v>1148</v>
      </c>
      <c r="B846" s="4" t="s">
        <v>70</v>
      </c>
      <c r="C846" s="5">
        <v>457800</v>
      </c>
      <c r="D846" s="5">
        <f t="shared" si="13"/>
        <v>8.4</v>
      </c>
      <c r="E846" s="6">
        <v>54500</v>
      </c>
      <c r="F846" s="7">
        <v>45615</v>
      </c>
      <c r="G846" s="4" t="s">
        <v>54</v>
      </c>
      <c r="H846" s="4" t="s">
        <v>54</v>
      </c>
      <c r="I846" s="4" t="s">
        <v>1149</v>
      </c>
      <c r="J846" s="4" t="s">
        <v>30</v>
      </c>
    </row>
    <row r="847" spans="1:10" ht="39.6" x14ac:dyDescent="0.25">
      <c r="A847" s="4" t="s">
        <v>1150</v>
      </c>
      <c r="B847" s="4" t="s">
        <v>124</v>
      </c>
      <c r="C847" s="5">
        <v>53504</v>
      </c>
      <c r="D847" s="5">
        <f t="shared" si="13"/>
        <v>8.36</v>
      </c>
      <c r="E847" s="6">
        <v>6400</v>
      </c>
      <c r="F847" s="7">
        <v>45615</v>
      </c>
      <c r="G847" s="4" t="s">
        <v>48</v>
      </c>
      <c r="H847" s="4" t="s">
        <v>83</v>
      </c>
      <c r="I847" s="4" t="s">
        <v>189</v>
      </c>
      <c r="J847" s="4" t="s">
        <v>22</v>
      </c>
    </row>
    <row r="848" spans="1:10" ht="26.4" x14ac:dyDescent="0.25">
      <c r="A848" s="4" t="s">
        <v>1151</v>
      </c>
      <c r="B848" s="4" t="s">
        <v>70</v>
      </c>
      <c r="C848" s="5">
        <v>39600</v>
      </c>
      <c r="D848" s="5">
        <f t="shared" si="13"/>
        <v>8.25</v>
      </c>
      <c r="E848" s="6">
        <v>4800</v>
      </c>
      <c r="F848" s="7">
        <v>45615</v>
      </c>
      <c r="G848" s="4" t="s">
        <v>25</v>
      </c>
      <c r="H848" s="4" t="s">
        <v>25</v>
      </c>
      <c r="I848" s="4" t="s">
        <v>26</v>
      </c>
      <c r="J848" s="4" t="s">
        <v>30</v>
      </c>
    </row>
    <row r="849" spans="1:10" ht="52.8" x14ac:dyDescent="0.25">
      <c r="A849" s="4" t="s">
        <v>1152</v>
      </c>
      <c r="B849" s="4" t="s">
        <v>1153</v>
      </c>
      <c r="C849" s="5">
        <v>208881.75</v>
      </c>
      <c r="D849" s="5">
        <f t="shared" si="13"/>
        <v>8.25</v>
      </c>
      <c r="E849" s="6">
        <v>25319</v>
      </c>
      <c r="F849" s="7">
        <v>45615</v>
      </c>
      <c r="G849" s="4" t="s">
        <v>25</v>
      </c>
      <c r="H849" s="4" t="s">
        <v>25</v>
      </c>
      <c r="I849" s="4" t="s">
        <v>26</v>
      </c>
      <c r="J849" s="4" t="s">
        <v>30</v>
      </c>
    </row>
    <row r="850" spans="1:10" ht="39.6" x14ac:dyDescent="0.25">
      <c r="A850" s="4" t="s">
        <v>1154</v>
      </c>
      <c r="B850" s="4" t="s">
        <v>70</v>
      </c>
      <c r="C850" s="5">
        <v>41250</v>
      </c>
      <c r="D850" s="5">
        <f t="shared" si="13"/>
        <v>8.25</v>
      </c>
      <c r="E850" s="6">
        <v>5000</v>
      </c>
      <c r="F850" s="7">
        <v>45615</v>
      </c>
      <c r="G850" s="4" t="s">
        <v>25</v>
      </c>
      <c r="H850" s="4" t="s">
        <v>25</v>
      </c>
      <c r="I850" s="4" t="s">
        <v>26</v>
      </c>
      <c r="J850" s="4" t="s">
        <v>30</v>
      </c>
    </row>
    <row r="851" spans="1:10" ht="26.4" x14ac:dyDescent="0.25">
      <c r="A851" s="4" t="s">
        <v>1155</v>
      </c>
      <c r="B851" s="4" t="s">
        <v>102</v>
      </c>
      <c r="C851" s="5">
        <v>98280</v>
      </c>
      <c r="D851" s="5">
        <f t="shared" si="13"/>
        <v>8.19</v>
      </c>
      <c r="E851" s="6">
        <v>12000</v>
      </c>
      <c r="F851" s="7">
        <v>45615</v>
      </c>
      <c r="G851" s="4" t="s">
        <v>82</v>
      </c>
      <c r="H851" s="4" t="s">
        <v>36</v>
      </c>
      <c r="I851" s="4" t="s">
        <v>302</v>
      </c>
      <c r="J851" s="4" t="s">
        <v>30</v>
      </c>
    </row>
    <row r="852" spans="1:10" ht="39.6" x14ac:dyDescent="0.25">
      <c r="A852" s="4" t="s">
        <v>1156</v>
      </c>
      <c r="B852" s="4" t="s">
        <v>24</v>
      </c>
      <c r="C852" s="5">
        <v>69000</v>
      </c>
      <c r="D852" s="5">
        <f t="shared" si="13"/>
        <v>8.1358330385567736</v>
      </c>
      <c r="E852" s="6">
        <v>8481</v>
      </c>
      <c r="F852" s="7">
        <v>45615</v>
      </c>
      <c r="G852" s="4" t="s">
        <v>15</v>
      </c>
      <c r="H852" s="4" t="s">
        <v>15</v>
      </c>
      <c r="I852" s="4" t="s">
        <v>42</v>
      </c>
      <c r="J852" s="4" t="s">
        <v>30</v>
      </c>
    </row>
    <row r="853" spans="1:10" x14ac:dyDescent="0.25">
      <c r="A853" s="4" t="s">
        <v>1157</v>
      </c>
      <c r="B853" s="4" t="s">
        <v>24</v>
      </c>
      <c r="C853" s="5">
        <v>65000</v>
      </c>
      <c r="D853" s="5">
        <f t="shared" si="13"/>
        <v>8.125</v>
      </c>
      <c r="E853" s="6">
        <v>8000</v>
      </c>
      <c r="F853" s="7">
        <v>45615</v>
      </c>
      <c r="G853" s="4" t="s">
        <v>106</v>
      </c>
      <c r="H853" s="4" t="s">
        <v>106</v>
      </c>
      <c r="I853" s="4" t="s">
        <v>107</v>
      </c>
      <c r="J853" s="4" t="s">
        <v>30</v>
      </c>
    </row>
    <row r="854" spans="1:10" ht="26.4" x14ac:dyDescent="0.25">
      <c r="A854" s="4" t="s">
        <v>1158</v>
      </c>
      <c r="B854" s="4" t="s">
        <v>70</v>
      </c>
      <c r="C854" s="5">
        <v>162457.9</v>
      </c>
      <c r="D854" s="5">
        <f t="shared" si="13"/>
        <v>8.1228949999999998</v>
      </c>
      <c r="E854" s="6">
        <v>20000</v>
      </c>
      <c r="F854" s="7">
        <v>45615</v>
      </c>
      <c r="G854" s="4" t="s">
        <v>54</v>
      </c>
      <c r="H854" s="4" t="s">
        <v>54</v>
      </c>
      <c r="I854" s="4" t="s">
        <v>74</v>
      </c>
      <c r="J854" s="4" t="s">
        <v>30</v>
      </c>
    </row>
    <row r="855" spans="1:10" ht="26.4" x14ac:dyDescent="0.25">
      <c r="A855" s="4" t="s">
        <v>1159</v>
      </c>
      <c r="B855" s="4" t="s">
        <v>70</v>
      </c>
      <c r="C855" s="5">
        <v>210285.5</v>
      </c>
      <c r="D855" s="5">
        <f t="shared" si="13"/>
        <v>8.12289477750309</v>
      </c>
      <c r="E855" s="6">
        <v>25888</v>
      </c>
      <c r="F855" s="7">
        <v>45615</v>
      </c>
      <c r="G855" s="4" t="s">
        <v>25</v>
      </c>
      <c r="H855" s="4" t="s">
        <v>48</v>
      </c>
      <c r="I855" s="4" t="s">
        <v>80</v>
      </c>
      <c r="J855" s="4" t="s">
        <v>30</v>
      </c>
    </row>
    <row r="856" spans="1:10" ht="26.4" x14ac:dyDescent="0.25">
      <c r="A856" s="4" t="s">
        <v>1160</v>
      </c>
      <c r="B856" s="4" t="s">
        <v>102</v>
      </c>
      <c r="C856" s="5">
        <v>60917.13</v>
      </c>
      <c r="D856" s="5">
        <f t="shared" si="13"/>
        <v>8.1222840000000005</v>
      </c>
      <c r="E856" s="6">
        <v>7500</v>
      </c>
      <c r="F856" s="7">
        <v>45615</v>
      </c>
      <c r="G856" s="4" t="s">
        <v>36</v>
      </c>
      <c r="H856" s="4" t="s">
        <v>36</v>
      </c>
      <c r="I856" s="4" t="s">
        <v>37</v>
      </c>
      <c r="J856" s="4" t="s">
        <v>30</v>
      </c>
    </row>
    <row r="857" spans="1:10" ht="26.4" x14ac:dyDescent="0.25">
      <c r="A857" s="4" t="s">
        <v>1161</v>
      </c>
      <c r="B857" s="4" t="s">
        <v>102</v>
      </c>
      <c r="C857" s="5">
        <v>81222.84</v>
      </c>
      <c r="D857" s="5">
        <f t="shared" si="13"/>
        <v>8.1222840000000005</v>
      </c>
      <c r="E857" s="6">
        <v>10000</v>
      </c>
      <c r="F857" s="7">
        <v>45615</v>
      </c>
      <c r="G857" s="4" t="s">
        <v>36</v>
      </c>
      <c r="H857" s="4" t="s">
        <v>36</v>
      </c>
      <c r="I857" s="4" t="s">
        <v>37</v>
      </c>
      <c r="J857" s="4" t="s">
        <v>30</v>
      </c>
    </row>
    <row r="858" spans="1:10" ht="39.6" x14ac:dyDescent="0.25">
      <c r="A858" s="4" t="s">
        <v>927</v>
      </c>
      <c r="B858" s="4" t="s">
        <v>24</v>
      </c>
      <c r="C858" s="5">
        <v>1620</v>
      </c>
      <c r="D858" s="5">
        <f t="shared" si="13"/>
        <v>8.1</v>
      </c>
      <c r="E858" s="6">
        <v>200</v>
      </c>
      <c r="F858" s="7">
        <v>45615</v>
      </c>
      <c r="G858" s="4" t="s">
        <v>48</v>
      </c>
      <c r="H858" s="4" t="s">
        <v>48</v>
      </c>
      <c r="I858" s="4" t="s">
        <v>739</v>
      </c>
      <c r="J858" s="4" t="s">
        <v>30</v>
      </c>
    </row>
    <row r="859" spans="1:10" ht="26.4" x14ac:dyDescent="0.25">
      <c r="A859" s="4" t="s">
        <v>1162</v>
      </c>
      <c r="B859" s="4" t="s">
        <v>70</v>
      </c>
      <c r="C859" s="5">
        <v>347408.4</v>
      </c>
      <c r="D859" s="5">
        <f t="shared" si="13"/>
        <v>8.0400000000000009</v>
      </c>
      <c r="E859" s="6">
        <v>43210</v>
      </c>
      <c r="F859" s="7">
        <v>45615</v>
      </c>
      <c r="G859" s="4" t="s">
        <v>25</v>
      </c>
      <c r="H859" s="4" t="s">
        <v>25</v>
      </c>
      <c r="I859" s="4" t="s">
        <v>26</v>
      </c>
      <c r="J859" s="4" t="s">
        <v>30</v>
      </c>
    </row>
    <row r="860" spans="1:10" ht="26.4" x14ac:dyDescent="0.25">
      <c r="A860" s="4" t="s">
        <v>1163</v>
      </c>
      <c r="B860" s="4" t="s">
        <v>1164</v>
      </c>
      <c r="C860" s="5">
        <v>307586.24</v>
      </c>
      <c r="D860" s="5">
        <f t="shared" si="13"/>
        <v>8.0106841680339613</v>
      </c>
      <c r="E860" s="6">
        <v>38397</v>
      </c>
      <c r="F860" s="7">
        <v>45615</v>
      </c>
      <c r="G860" s="4" t="s">
        <v>128</v>
      </c>
      <c r="H860" s="4" t="s">
        <v>128</v>
      </c>
      <c r="I860" s="4" t="s">
        <v>192</v>
      </c>
      <c r="J860" s="4" t="s">
        <v>30</v>
      </c>
    </row>
    <row r="861" spans="1:10" ht="26.4" x14ac:dyDescent="0.25">
      <c r="A861" s="4" t="s">
        <v>1165</v>
      </c>
      <c r="B861" s="4" t="s">
        <v>102</v>
      </c>
      <c r="C861" s="5">
        <v>399930.73</v>
      </c>
      <c r="D861" s="5">
        <f t="shared" si="13"/>
        <v>7.9696052369375465</v>
      </c>
      <c r="E861" s="6">
        <v>50182</v>
      </c>
      <c r="F861" s="7">
        <v>45615</v>
      </c>
      <c r="G861" s="4" t="s">
        <v>91</v>
      </c>
      <c r="H861" s="4" t="s">
        <v>48</v>
      </c>
      <c r="I861" s="4" t="s">
        <v>230</v>
      </c>
      <c r="J861" s="4" t="s">
        <v>30</v>
      </c>
    </row>
    <row r="862" spans="1:10" ht="26.4" x14ac:dyDescent="0.25">
      <c r="A862" s="4" t="s">
        <v>1166</v>
      </c>
      <c r="B862" s="4" t="s">
        <v>70</v>
      </c>
      <c r="C862" s="5">
        <v>67524</v>
      </c>
      <c r="D862" s="5">
        <f t="shared" si="13"/>
        <v>7.944</v>
      </c>
      <c r="E862" s="6">
        <v>8500</v>
      </c>
      <c r="F862" s="7">
        <v>45615</v>
      </c>
      <c r="G862" s="4" t="s">
        <v>71</v>
      </c>
      <c r="H862" s="4" t="s">
        <v>48</v>
      </c>
      <c r="I862" s="4" t="s">
        <v>846</v>
      </c>
      <c r="J862" s="4" t="s">
        <v>30</v>
      </c>
    </row>
    <row r="863" spans="1:10" ht="39.6" x14ac:dyDescent="0.25">
      <c r="A863" s="4" t="s">
        <v>1167</v>
      </c>
      <c r="B863" s="4" t="s">
        <v>1168</v>
      </c>
      <c r="C863" s="5">
        <v>70000</v>
      </c>
      <c r="D863" s="5">
        <f t="shared" si="13"/>
        <v>7.7674212161562357</v>
      </c>
      <c r="E863" s="6">
        <v>9012</v>
      </c>
      <c r="F863" s="7">
        <v>45615</v>
      </c>
      <c r="G863" s="4" t="s">
        <v>91</v>
      </c>
      <c r="H863" s="4" t="s">
        <v>48</v>
      </c>
      <c r="I863" s="4" t="s">
        <v>92</v>
      </c>
      <c r="J863" s="4" t="s">
        <v>22</v>
      </c>
    </row>
    <row r="864" spans="1:10" ht="26.4" x14ac:dyDescent="0.25">
      <c r="A864" s="4" t="s">
        <v>1169</v>
      </c>
      <c r="B864" s="4" t="s">
        <v>70</v>
      </c>
      <c r="C864" s="5">
        <v>31063.39</v>
      </c>
      <c r="D864" s="5">
        <f t="shared" si="13"/>
        <v>7.7658474999999996</v>
      </c>
      <c r="E864" s="6">
        <v>4000</v>
      </c>
      <c r="F864" s="7">
        <v>45615</v>
      </c>
      <c r="G864" s="4" t="s">
        <v>45</v>
      </c>
      <c r="H864" s="4" t="s">
        <v>45</v>
      </c>
      <c r="I864" s="4" t="s">
        <v>46</v>
      </c>
      <c r="J864" s="4" t="s">
        <v>30</v>
      </c>
    </row>
    <row r="865" spans="1:10" ht="39.6" x14ac:dyDescent="0.25">
      <c r="A865" s="4" t="s">
        <v>1170</v>
      </c>
      <c r="B865" s="4" t="s">
        <v>70</v>
      </c>
      <c r="C865" s="5">
        <v>42712.160000000003</v>
      </c>
      <c r="D865" s="5">
        <f t="shared" si="13"/>
        <v>7.7658472727272736</v>
      </c>
      <c r="E865" s="6">
        <v>5500</v>
      </c>
      <c r="F865" s="7">
        <v>45615</v>
      </c>
      <c r="G865" s="4" t="s">
        <v>45</v>
      </c>
      <c r="H865" s="4" t="s">
        <v>45</v>
      </c>
      <c r="I865" s="4" t="s">
        <v>46</v>
      </c>
      <c r="J865" s="4" t="s">
        <v>30</v>
      </c>
    </row>
    <row r="866" spans="1:10" ht="39.6" x14ac:dyDescent="0.25">
      <c r="A866" s="4" t="s">
        <v>1171</v>
      </c>
      <c r="B866" s="4" t="s">
        <v>70</v>
      </c>
      <c r="C866" s="5">
        <v>28345.34</v>
      </c>
      <c r="D866" s="5">
        <f t="shared" si="13"/>
        <v>7.7658465753424659</v>
      </c>
      <c r="E866" s="6">
        <v>3650</v>
      </c>
      <c r="F866" s="7">
        <v>45615</v>
      </c>
      <c r="G866" s="4" t="s">
        <v>45</v>
      </c>
      <c r="H866" s="4" t="s">
        <v>45</v>
      </c>
      <c r="I866" s="4" t="s">
        <v>46</v>
      </c>
      <c r="J866" s="4" t="s">
        <v>30</v>
      </c>
    </row>
    <row r="867" spans="1:10" ht="39.6" x14ac:dyDescent="0.25">
      <c r="A867" s="4" t="s">
        <v>1172</v>
      </c>
      <c r="B867" s="4" t="s">
        <v>70</v>
      </c>
      <c r="C867" s="5">
        <v>47565.81</v>
      </c>
      <c r="D867" s="5">
        <f t="shared" si="13"/>
        <v>7.7658465306122446</v>
      </c>
      <c r="E867" s="6">
        <v>6125</v>
      </c>
      <c r="F867" s="7">
        <v>45615</v>
      </c>
      <c r="G867" s="4" t="s">
        <v>45</v>
      </c>
      <c r="H867" s="4" t="s">
        <v>45</v>
      </c>
      <c r="I867" s="4" t="s">
        <v>46</v>
      </c>
      <c r="J867" s="4" t="s">
        <v>30</v>
      </c>
    </row>
    <row r="868" spans="1:10" ht="39.6" x14ac:dyDescent="0.25">
      <c r="A868" s="4" t="s">
        <v>1173</v>
      </c>
      <c r="B868" s="4" t="s">
        <v>70</v>
      </c>
      <c r="C868" s="5">
        <v>66786.28</v>
      </c>
      <c r="D868" s="5">
        <f t="shared" si="13"/>
        <v>7.765846511627907</v>
      </c>
      <c r="E868" s="6">
        <v>8600</v>
      </c>
      <c r="F868" s="7">
        <v>45615</v>
      </c>
      <c r="G868" s="4" t="s">
        <v>45</v>
      </c>
      <c r="H868" s="4" t="s">
        <v>45</v>
      </c>
      <c r="I868" s="4" t="s">
        <v>46</v>
      </c>
      <c r="J868" s="4" t="s">
        <v>30</v>
      </c>
    </row>
    <row r="869" spans="1:10" ht="39.6" x14ac:dyDescent="0.25">
      <c r="A869" s="4" t="s">
        <v>1174</v>
      </c>
      <c r="B869" s="4" t="s">
        <v>24</v>
      </c>
      <c r="C869" s="5">
        <v>62000</v>
      </c>
      <c r="D869" s="5">
        <f t="shared" si="13"/>
        <v>7.75</v>
      </c>
      <c r="E869" s="6">
        <v>8000</v>
      </c>
      <c r="F869" s="7">
        <v>45615</v>
      </c>
      <c r="G869" s="4" t="s">
        <v>39</v>
      </c>
      <c r="H869" s="4" t="s">
        <v>39</v>
      </c>
      <c r="I869" s="4" t="s">
        <v>40</v>
      </c>
      <c r="J869" s="4" t="s">
        <v>30</v>
      </c>
    </row>
    <row r="870" spans="1:10" ht="26.4" x14ac:dyDescent="0.25">
      <c r="A870" s="4" t="s">
        <v>1175</v>
      </c>
      <c r="B870" s="4" t="s">
        <v>102</v>
      </c>
      <c r="C870" s="5">
        <v>154860</v>
      </c>
      <c r="D870" s="5">
        <f t="shared" si="13"/>
        <v>7.7430000000000003</v>
      </c>
      <c r="E870" s="6">
        <v>20000</v>
      </c>
      <c r="F870" s="7">
        <v>45615</v>
      </c>
      <c r="G870" s="4" t="s">
        <v>128</v>
      </c>
      <c r="H870" s="4" t="s">
        <v>48</v>
      </c>
      <c r="I870" s="4" t="s">
        <v>846</v>
      </c>
      <c r="J870" s="4" t="s">
        <v>30</v>
      </c>
    </row>
    <row r="871" spans="1:10" ht="26.4" x14ac:dyDescent="0.25">
      <c r="A871" s="4" t="s">
        <v>1176</v>
      </c>
      <c r="B871" s="4" t="s">
        <v>102</v>
      </c>
      <c r="C871" s="5">
        <v>135640.26</v>
      </c>
      <c r="D871" s="5">
        <f t="shared" si="13"/>
        <v>7.7142842518341581</v>
      </c>
      <c r="E871" s="6">
        <v>17583</v>
      </c>
      <c r="F871" s="7">
        <v>45615</v>
      </c>
      <c r="G871" s="4" t="s">
        <v>128</v>
      </c>
      <c r="H871" s="4" t="s">
        <v>109</v>
      </c>
      <c r="I871" s="4" t="s">
        <v>244</v>
      </c>
      <c r="J871" s="4" t="s">
        <v>30</v>
      </c>
    </row>
    <row r="872" spans="1:10" ht="26.4" x14ac:dyDescent="0.25">
      <c r="A872" s="4" t="s">
        <v>1177</v>
      </c>
      <c r="B872" s="4" t="s">
        <v>24</v>
      </c>
      <c r="C872" s="5">
        <v>771336</v>
      </c>
      <c r="D872" s="5">
        <f t="shared" si="13"/>
        <v>7.7133599999999998</v>
      </c>
      <c r="E872" s="6">
        <v>100000</v>
      </c>
      <c r="F872" s="7">
        <v>45615</v>
      </c>
      <c r="G872" s="4" t="s">
        <v>51</v>
      </c>
      <c r="H872" s="4" t="s">
        <v>48</v>
      </c>
      <c r="I872" s="4" t="s">
        <v>409</v>
      </c>
      <c r="J872" s="4" t="s">
        <v>30</v>
      </c>
    </row>
    <row r="873" spans="1:10" ht="39.6" x14ac:dyDescent="0.25">
      <c r="A873" s="4" t="s">
        <v>1178</v>
      </c>
      <c r="B873" s="4" t="s">
        <v>24</v>
      </c>
      <c r="C873" s="5">
        <v>594587.85</v>
      </c>
      <c r="D873" s="5">
        <f t="shared" si="13"/>
        <v>7.69792659243915</v>
      </c>
      <c r="E873" s="6">
        <v>77240</v>
      </c>
      <c r="F873" s="7">
        <v>45615</v>
      </c>
      <c r="G873" s="4" t="s">
        <v>106</v>
      </c>
      <c r="H873" s="4" t="s">
        <v>48</v>
      </c>
      <c r="I873" s="4" t="s">
        <v>224</v>
      </c>
      <c r="J873" s="4" t="s">
        <v>30</v>
      </c>
    </row>
    <row r="874" spans="1:10" ht="26.4" x14ac:dyDescent="0.25">
      <c r="A874" s="4" t="s">
        <v>1179</v>
      </c>
      <c r="B874" s="4" t="s">
        <v>102</v>
      </c>
      <c r="C874" s="5">
        <v>100000</v>
      </c>
      <c r="D874" s="5">
        <f t="shared" si="13"/>
        <v>7.6923076923076925</v>
      </c>
      <c r="E874" s="6">
        <v>13000</v>
      </c>
      <c r="F874" s="7">
        <v>45615</v>
      </c>
      <c r="G874" s="4" t="s">
        <v>39</v>
      </c>
      <c r="H874" s="4" t="s">
        <v>39</v>
      </c>
      <c r="I874" s="4" t="s">
        <v>40</v>
      </c>
      <c r="J874" s="4" t="s">
        <v>30</v>
      </c>
    </row>
    <row r="875" spans="1:10" ht="26.4" x14ac:dyDescent="0.25">
      <c r="A875" s="4" t="s">
        <v>1180</v>
      </c>
      <c r="B875" s="4" t="s">
        <v>24</v>
      </c>
      <c r="C875" s="5">
        <v>26831.87</v>
      </c>
      <c r="D875" s="5">
        <f t="shared" si="13"/>
        <v>7.6662485714285715</v>
      </c>
      <c r="E875" s="6">
        <v>3500</v>
      </c>
      <c r="F875" s="7">
        <v>45615</v>
      </c>
      <c r="G875" s="4" t="s">
        <v>106</v>
      </c>
      <c r="H875" s="4" t="s">
        <v>106</v>
      </c>
      <c r="I875" s="4" t="s">
        <v>107</v>
      </c>
      <c r="J875" s="4" t="s">
        <v>30</v>
      </c>
    </row>
    <row r="876" spans="1:10" ht="26.4" x14ac:dyDescent="0.25">
      <c r="A876" s="4" t="s">
        <v>1181</v>
      </c>
      <c r="B876" s="4" t="s">
        <v>70</v>
      </c>
      <c r="C876" s="5">
        <v>191056.2</v>
      </c>
      <c r="D876" s="5">
        <f t="shared" si="13"/>
        <v>7.6422480000000004</v>
      </c>
      <c r="E876" s="6">
        <v>25000</v>
      </c>
      <c r="F876" s="7">
        <v>45615</v>
      </c>
      <c r="G876" s="4" t="s">
        <v>48</v>
      </c>
      <c r="H876" s="4" t="s">
        <v>25</v>
      </c>
      <c r="I876" s="4" t="s">
        <v>26</v>
      </c>
      <c r="J876" s="4" t="s">
        <v>30</v>
      </c>
    </row>
    <row r="877" spans="1:10" ht="39.6" x14ac:dyDescent="0.25">
      <c r="A877" s="4" t="s">
        <v>1182</v>
      </c>
      <c r="B877" s="4" t="s">
        <v>1183</v>
      </c>
      <c r="C877" s="5">
        <v>64456.65</v>
      </c>
      <c r="D877" s="5">
        <f t="shared" si="13"/>
        <v>7.6062502411740907</v>
      </c>
      <c r="E877" s="8">
        <v>8474.1689999999999</v>
      </c>
      <c r="F877" s="7">
        <v>45615</v>
      </c>
      <c r="G877" s="4" t="s">
        <v>290</v>
      </c>
      <c r="H877" s="4" t="s">
        <v>51</v>
      </c>
      <c r="I877" s="4" t="s">
        <v>61</v>
      </c>
      <c r="J877" s="4" t="s">
        <v>22</v>
      </c>
    </row>
    <row r="878" spans="1:10" ht="39.6" x14ac:dyDescent="0.25">
      <c r="A878" s="4" t="s">
        <v>1184</v>
      </c>
      <c r="B878" s="4" t="s">
        <v>102</v>
      </c>
      <c r="C878" s="5">
        <v>342502.2</v>
      </c>
      <c r="D878" s="5">
        <f t="shared" si="13"/>
        <v>7.5942838137472286</v>
      </c>
      <c r="E878" s="6">
        <v>45100</v>
      </c>
      <c r="F878" s="7">
        <v>45615</v>
      </c>
      <c r="G878" s="4" t="s">
        <v>39</v>
      </c>
      <c r="H878" s="4" t="s">
        <v>48</v>
      </c>
      <c r="I878" s="4" t="s">
        <v>224</v>
      </c>
      <c r="J878" s="4" t="s">
        <v>30</v>
      </c>
    </row>
    <row r="879" spans="1:10" ht="39.6" x14ac:dyDescent="0.25">
      <c r="A879" s="4" t="s">
        <v>1185</v>
      </c>
      <c r="B879" s="4" t="s">
        <v>102</v>
      </c>
      <c r="C879" s="5">
        <v>102499.97</v>
      </c>
      <c r="D879" s="5">
        <f t="shared" si="13"/>
        <v>7.5925903703703703</v>
      </c>
      <c r="E879" s="6">
        <v>13500</v>
      </c>
      <c r="F879" s="7">
        <v>45615</v>
      </c>
      <c r="G879" s="4" t="s">
        <v>128</v>
      </c>
      <c r="H879" s="4" t="s">
        <v>128</v>
      </c>
      <c r="I879" s="4" t="s">
        <v>159</v>
      </c>
      <c r="J879" s="4" t="s">
        <v>30</v>
      </c>
    </row>
    <row r="880" spans="1:10" ht="26.4" x14ac:dyDescent="0.25">
      <c r="A880" s="4" t="s">
        <v>1186</v>
      </c>
      <c r="B880" s="4" t="s">
        <v>102</v>
      </c>
      <c r="C880" s="5">
        <v>242633.09</v>
      </c>
      <c r="D880" s="5">
        <f t="shared" si="13"/>
        <v>7.5822840625000003</v>
      </c>
      <c r="E880" s="6">
        <v>32000</v>
      </c>
      <c r="F880" s="7">
        <v>45615</v>
      </c>
      <c r="G880" s="4" t="s">
        <v>36</v>
      </c>
      <c r="H880" s="4" t="s">
        <v>48</v>
      </c>
      <c r="I880" s="4" t="s">
        <v>68</v>
      </c>
      <c r="J880" s="4" t="s">
        <v>30</v>
      </c>
    </row>
    <row r="881" spans="1:10" ht="26.4" x14ac:dyDescent="0.25">
      <c r="A881" s="4" t="s">
        <v>1187</v>
      </c>
      <c r="B881" s="4" t="s">
        <v>24</v>
      </c>
      <c r="C881" s="5">
        <v>249457.14</v>
      </c>
      <c r="D881" s="5">
        <f t="shared" si="13"/>
        <v>7.5822838905775081</v>
      </c>
      <c r="E881" s="6">
        <v>32900</v>
      </c>
      <c r="F881" s="7">
        <v>45615</v>
      </c>
      <c r="G881" s="4" t="s">
        <v>82</v>
      </c>
      <c r="H881" s="4" t="s">
        <v>48</v>
      </c>
      <c r="I881" s="4" t="s">
        <v>68</v>
      </c>
      <c r="J881" s="4" t="s">
        <v>30</v>
      </c>
    </row>
    <row r="882" spans="1:10" ht="52.8" x14ac:dyDescent="0.25">
      <c r="A882" s="4" t="s">
        <v>1188</v>
      </c>
      <c r="B882" s="4" t="s">
        <v>1189</v>
      </c>
      <c r="C882" s="5">
        <v>94328.1</v>
      </c>
      <c r="D882" s="5">
        <f t="shared" si="13"/>
        <v>7.5462480000000003</v>
      </c>
      <c r="E882" s="6">
        <v>12500</v>
      </c>
      <c r="F882" s="7">
        <v>45615</v>
      </c>
      <c r="G882" s="4" t="s">
        <v>128</v>
      </c>
      <c r="H882" s="4" t="s">
        <v>109</v>
      </c>
      <c r="I882" s="4" t="s">
        <v>110</v>
      </c>
      <c r="J882" s="4" t="s">
        <v>22</v>
      </c>
    </row>
    <row r="883" spans="1:10" ht="39.6" x14ac:dyDescent="0.25">
      <c r="A883" s="4" t="s">
        <v>1190</v>
      </c>
      <c r="B883" s="4" t="s">
        <v>24</v>
      </c>
      <c r="C883" s="5">
        <v>282987.94</v>
      </c>
      <c r="D883" s="5">
        <f t="shared" si="13"/>
        <v>7.5318838496752898</v>
      </c>
      <c r="E883" s="6">
        <v>37572</v>
      </c>
      <c r="F883" s="7">
        <v>45615</v>
      </c>
      <c r="G883" s="4" t="s">
        <v>106</v>
      </c>
      <c r="H883" s="4" t="s">
        <v>20</v>
      </c>
      <c r="I883" s="4" t="s">
        <v>58</v>
      </c>
      <c r="J883" s="4" t="s">
        <v>30</v>
      </c>
    </row>
    <row r="884" spans="1:10" ht="39.6" x14ac:dyDescent="0.25">
      <c r="A884" s="4" t="s">
        <v>1191</v>
      </c>
      <c r="B884" s="4" t="s">
        <v>102</v>
      </c>
      <c r="C884" s="5">
        <v>217504.63</v>
      </c>
      <c r="D884" s="5">
        <f t="shared" si="13"/>
        <v>7.5261117647058828</v>
      </c>
      <c r="E884" s="6">
        <v>28900</v>
      </c>
      <c r="F884" s="7">
        <v>45615</v>
      </c>
      <c r="G884" s="4" t="s">
        <v>109</v>
      </c>
      <c r="H884" s="4" t="s">
        <v>109</v>
      </c>
      <c r="I884" s="4" t="s">
        <v>110</v>
      </c>
      <c r="J884" s="4" t="s">
        <v>30</v>
      </c>
    </row>
    <row r="885" spans="1:10" ht="26.4" x14ac:dyDescent="0.25">
      <c r="A885" s="4" t="s">
        <v>1192</v>
      </c>
      <c r="B885" s="4" t="s">
        <v>102</v>
      </c>
      <c r="C885" s="5">
        <v>300891.36</v>
      </c>
      <c r="D885" s="5">
        <f t="shared" si="13"/>
        <v>7.522284</v>
      </c>
      <c r="E885" s="6">
        <v>40000</v>
      </c>
      <c r="F885" s="7">
        <v>45615</v>
      </c>
      <c r="G885" s="4" t="s">
        <v>86</v>
      </c>
      <c r="H885" s="4" t="s">
        <v>48</v>
      </c>
      <c r="I885" s="4" t="s">
        <v>68</v>
      </c>
      <c r="J885" s="4" t="s">
        <v>30</v>
      </c>
    </row>
    <row r="886" spans="1:10" ht="26.4" x14ac:dyDescent="0.25">
      <c r="A886" s="4" t="s">
        <v>1193</v>
      </c>
      <c r="B886" s="4" t="s">
        <v>24</v>
      </c>
      <c r="C886" s="5">
        <v>97500</v>
      </c>
      <c r="D886" s="5">
        <f t="shared" si="13"/>
        <v>7.5</v>
      </c>
      <c r="E886" s="6">
        <v>13000</v>
      </c>
      <c r="F886" s="7">
        <v>45615</v>
      </c>
      <c r="G886" s="4" t="s">
        <v>48</v>
      </c>
      <c r="H886" s="4" t="s">
        <v>109</v>
      </c>
      <c r="I886" s="4" t="s">
        <v>244</v>
      </c>
      <c r="J886" s="4" t="s">
        <v>30</v>
      </c>
    </row>
    <row r="887" spans="1:10" ht="39.6" x14ac:dyDescent="0.25">
      <c r="A887" s="4" t="s">
        <v>1194</v>
      </c>
      <c r="B887" s="4" t="s">
        <v>24</v>
      </c>
      <c r="C887" s="5">
        <v>67443.73</v>
      </c>
      <c r="D887" s="5">
        <f t="shared" si="13"/>
        <v>7.4937477777777772</v>
      </c>
      <c r="E887" s="6">
        <v>9000</v>
      </c>
      <c r="F887" s="7">
        <v>45615</v>
      </c>
      <c r="G887" s="4" t="s">
        <v>109</v>
      </c>
      <c r="H887" s="4" t="s">
        <v>109</v>
      </c>
      <c r="I887" s="4" t="s">
        <v>110</v>
      </c>
      <c r="J887" s="4" t="s">
        <v>30</v>
      </c>
    </row>
    <row r="888" spans="1:10" ht="26.4" x14ac:dyDescent="0.25">
      <c r="A888" s="4" t="s">
        <v>1195</v>
      </c>
      <c r="B888" s="4" t="s">
        <v>102</v>
      </c>
      <c r="C888" s="5">
        <v>19062.5</v>
      </c>
      <c r="D888" s="5">
        <f t="shared" si="13"/>
        <v>7.4901768172888019</v>
      </c>
      <c r="E888" s="6">
        <v>2545</v>
      </c>
      <c r="F888" s="7">
        <v>45615</v>
      </c>
      <c r="G888" s="4" t="s">
        <v>382</v>
      </c>
      <c r="H888" s="4" t="s">
        <v>382</v>
      </c>
      <c r="I888" s="4" t="s">
        <v>383</v>
      </c>
      <c r="J888" s="4" t="s">
        <v>30</v>
      </c>
    </row>
    <row r="889" spans="1:10" ht="39.6" x14ac:dyDescent="0.25">
      <c r="A889" s="4" t="s">
        <v>1196</v>
      </c>
      <c r="B889" s="4" t="s">
        <v>24</v>
      </c>
      <c r="C889" s="5">
        <v>99155.36</v>
      </c>
      <c r="D889" s="5">
        <f t="shared" si="13"/>
        <v>7.4862483956209891</v>
      </c>
      <c r="E889" s="6">
        <v>13245</v>
      </c>
      <c r="F889" s="7">
        <v>45615</v>
      </c>
      <c r="G889" s="4" t="s">
        <v>106</v>
      </c>
      <c r="H889" s="4" t="s">
        <v>106</v>
      </c>
      <c r="I889" s="4" t="s">
        <v>323</v>
      </c>
      <c r="J889" s="4" t="s">
        <v>30</v>
      </c>
    </row>
    <row r="890" spans="1:10" ht="39.6" x14ac:dyDescent="0.25">
      <c r="A890" s="4" t="s">
        <v>1197</v>
      </c>
      <c r="B890" s="4" t="s">
        <v>70</v>
      </c>
      <c r="C890" s="5">
        <v>134003.82999999999</v>
      </c>
      <c r="D890" s="5">
        <f t="shared" si="13"/>
        <v>7.4862474860335189</v>
      </c>
      <c r="E890" s="6">
        <v>17900</v>
      </c>
      <c r="F890" s="7">
        <v>45615</v>
      </c>
      <c r="G890" s="4" t="s">
        <v>20</v>
      </c>
      <c r="H890" s="4" t="s">
        <v>48</v>
      </c>
      <c r="I890" s="4" t="s">
        <v>161</v>
      </c>
      <c r="J890" s="4" t="s">
        <v>30</v>
      </c>
    </row>
    <row r="891" spans="1:10" ht="39.6" x14ac:dyDescent="0.25">
      <c r="A891" s="4" t="s">
        <v>1198</v>
      </c>
      <c r="B891" s="4" t="s">
        <v>24</v>
      </c>
      <c r="C891" s="5">
        <v>410850</v>
      </c>
      <c r="D891" s="5">
        <f t="shared" si="13"/>
        <v>7.47</v>
      </c>
      <c r="E891" s="6">
        <v>55000</v>
      </c>
      <c r="F891" s="7">
        <v>45615</v>
      </c>
      <c r="G891" s="4" t="s">
        <v>86</v>
      </c>
      <c r="H891" s="4" t="s">
        <v>48</v>
      </c>
      <c r="I891" s="4" t="s">
        <v>94</v>
      </c>
      <c r="J891" s="4" t="s">
        <v>30</v>
      </c>
    </row>
    <row r="892" spans="1:10" ht="26.4" x14ac:dyDescent="0.25">
      <c r="A892" s="4" t="s">
        <v>569</v>
      </c>
      <c r="B892" s="4" t="s">
        <v>70</v>
      </c>
      <c r="C892" s="5">
        <v>164169.46</v>
      </c>
      <c r="D892" s="5">
        <f t="shared" si="13"/>
        <v>7.4622481818181816</v>
      </c>
      <c r="E892" s="6">
        <v>22000</v>
      </c>
      <c r="F892" s="7">
        <v>45615</v>
      </c>
      <c r="G892" s="4" t="s">
        <v>97</v>
      </c>
      <c r="H892" s="4" t="s">
        <v>97</v>
      </c>
      <c r="I892" s="4" t="s">
        <v>138</v>
      </c>
      <c r="J892" s="4" t="s">
        <v>30</v>
      </c>
    </row>
    <row r="893" spans="1:10" ht="26.4" x14ac:dyDescent="0.25">
      <c r="A893" s="4" t="s">
        <v>1199</v>
      </c>
      <c r="B893" s="4" t="s">
        <v>102</v>
      </c>
      <c r="C893" s="5">
        <v>660147.71</v>
      </c>
      <c r="D893" s="5">
        <f t="shared" si="13"/>
        <v>7.4382840563380279</v>
      </c>
      <c r="E893" s="6">
        <v>88750</v>
      </c>
      <c r="F893" s="7">
        <v>45615</v>
      </c>
      <c r="G893" s="4" t="s">
        <v>91</v>
      </c>
      <c r="H893" s="4" t="s">
        <v>48</v>
      </c>
      <c r="I893" s="4" t="s">
        <v>68</v>
      </c>
      <c r="J893" s="4" t="s">
        <v>30</v>
      </c>
    </row>
    <row r="894" spans="1:10" ht="26.4" x14ac:dyDescent="0.25">
      <c r="A894" s="4" t="s">
        <v>1200</v>
      </c>
      <c r="B894" s="4" t="s">
        <v>102</v>
      </c>
      <c r="C894" s="5">
        <v>498365.03</v>
      </c>
      <c r="D894" s="5">
        <f t="shared" si="13"/>
        <v>7.4382840298507471</v>
      </c>
      <c r="E894" s="6">
        <v>67000</v>
      </c>
      <c r="F894" s="7">
        <v>45615</v>
      </c>
      <c r="G894" s="4" t="s">
        <v>91</v>
      </c>
      <c r="H894" s="4" t="s">
        <v>48</v>
      </c>
      <c r="I894" s="4" t="s">
        <v>68</v>
      </c>
      <c r="J894" s="4" t="s">
        <v>30</v>
      </c>
    </row>
    <row r="895" spans="1:10" ht="26.4" x14ac:dyDescent="0.25">
      <c r="A895" s="4" t="s">
        <v>1201</v>
      </c>
      <c r="B895" s="4" t="s">
        <v>199</v>
      </c>
      <c r="C895" s="5">
        <v>99992.18</v>
      </c>
      <c r="D895" s="5">
        <f t="shared" si="13"/>
        <v>7.4338101256412159</v>
      </c>
      <c r="E895" s="6">
        <v>13451</v>
      </c>
      <c r="F895" s="7">
        <v>45615</v>
      </c>
      <c r="G895" s="4" t="s">
        <v>39</v>
      </c>
      <c r="H895" s="4" t="s">
        <v>39</v>
      </c>
      <c r="I895" s="4" t="s">
        <v>40</v>
      </c>
      <c r="J895" s="4" t="s">
        <v>22</v>
      </c>
    </row>
    <row r="896" spans="1:10" ht="26.4" x14ac:dyDescent="0.25">
      <c r="A896" s="4" t="s">
        <v>1202</v>
      </c>
      <c r="B896" s="4" t="s">
        <v>70</v>
      </c>
      <c r="C896" s="5">
        <v>248853.58</v>
      </c>
      <c r="D896" s="5">
        <f t="shared" si="13"/>
        <v>7.4262482840943003</v>
      </c>
      <c r="E896" s="6">
        <v>33510</v>
      </c>
      <c r="F896" s="7">
        <v>45615</v>
      </c>
      <c r="G896" s="4" t="s">
        <v>45</v>
      </c>
      <c r="H896" s="4" t="s">
        <v>45</v>
      </c>
      <c r="I896" s="4" t="s">
        <v>46</v>
      </c>
      <c r="J896" s="4" t="s">
        <v>30</v>
      </c>
    </row>
    <row r="897" spans="1:10" ht="26.4" x14ac:dyDescent="0.25">
      <c r="A897" s="4" t="s">
        <v>1203</v>
      </c>
      <c r="B897" s="4" t="s">
        <v>24</v>
      </c>
      <c r="C897" s="5">
        <v>170803.71</v>
      </c>
      <c r="D897" s="5">
        <f t="shared" si="13"/>
        <v>7.4262482608695652</v>
      </c>
      <c r="E897" s="6">
        <v>23000</v>
      </c>
      <c r="F897" s="7">
        <v>45615</v>
      </c>
      <c r="G897" s="4" t="s">
        <v>82</v>
      </c>
      <c r="H897" s="4" t="s">
        <v>82</v>
      </c>
      <c r="I897" s="4" t="s">
        <v>329</v>
      </c>
      <c r="J897" s="4" t="s">
        <v>30</v>
      </c>
    </row>
    <row r="898" spans="1:10" ht="26.4" x14ac:dyDescent="0.25">
      <c r="A898" s="4" t="s">
        <v>1204</v>
      </c>
      <c r="B898" s="4" t="s">
        <v>24</v>
      </c>
      <c r="C898" s="5">
        <v>464140.5</v>
      </c>
      <c r="D898" s="5">
        <f t="shared" si="13"/>
        <v>7.4262480000000002</v>
      </c>
      <c r="E898" s="6">
        <v>62500</v>
      </c>
      <c r="F898" s="7">
        <v>45615</v>
      </c>
      <c r="G898" s="4" t="s">
        <v>36</v>
      </c>
      <c r="H898" s="4" t="s">
        <v>54</v>
      </c>
      <c r="I898" s="4" t="s">
        <v>344</v>
      </c>
      <c r="J898" s="4" t="s">
        <v>30</v>
      </c>
    </row>
    <row r="899" spans="1:10" ht="26.4" x14ac:dyDescent="0.25">
      <c r="A899" s="4" t="s">
        <v>1205</v>
      </c>
      <c r="B899" s="4" t="s">
        <v>1206</v>
      </c>
      <c r="C899" s="5">
        <v>246908.97</v>
      </c>
      <c r="D899" s="5">
        <f t="shared" si="13"/>
        <v>7.4260800000255536</v>
      </c>
      <c r="E899" s="8">
        <v>33248.897129999998</v>
      </c>
      <c r="F899" s="7">
        <v>45615</v>
      </c>
      <c r="G899" s="4" t="s">
        <v>48</v>
      </c>
      <c r="H899" s="4" t="s">
        <v>39</v>
      </c>
      <c r="I899" s="4" t="s">
        <v>1207</v>
      </c>
      <c r="J899" s="4" t="s">
        <v>22</v>
      </c>
    </row>
    <row r="900" spans="1:10" ht="39.6" x14ac:dyDescent="0.25">
      <c r="A900" s="4" t="s">
        <v>1208</v>
      </c>
      <c r="B900" s="4" t="s">
        <v>102</v>
      </c>
      <c r="C900" s="5">
        <v>687912.1</v>
      </c>
      <c r="D900" s="5">
        <f t="shared" si="13"/>
        <v>7.414284020607445</v>
      </c>
      <c r="E900" s="6">
        <v>92782</v>
      </c>
      <c r="F900" s="7">
        <v>45615</v>
      </c>
      <c r="G900" s="4" t="s">
        <v>51</v>
      </c>
      <c r="H900" s="4" t="s">
        <v>36</v>
      </c>
      <c r="I900" s="4" t="s">
        <v>103</v>
      </c>
      <c r="J900" s="4" t="s">
        <v>30</v>
      </c>
    </row>
    <row r="901" spans="1:10" ht="39.6" x14ac:dyDescent="0.25">
      <c r="A901" s="4" t="s">
        <v>1209</v>
      </c>
      <c r="B901" s="4" t="s">
        <v>1210</v>
      </c>
      <c r="C901" s="5">
        <v>778499.82</v>
      </c>
      <c r="D901" s="5">
        <f t="shared" ref="D901:D964" si="14">C901/E901</f>
        <v>7.4142839999999994</v>
      </c>
      <c r="E901" s="6">
        <v>105000</v>
      </c>
      <c r="F901" s="7">
        <v>45615</v>
      </c>
      <c r="G901" s="4" t="s">
        <v>48</v>
      </c>
      <c r="H901" s="4" t="s">
        <v>48</v>
      </c>
      <c r="I901" s="4" t="s">
        <v>68</v>
      </c>
      <c r="J901" s="4" t="s">
        <v>30</v>
      </c>
    </row>
    <row r="902" spans="1:10" ht="39.6" x14ac:dyDescent="0.25">
      <c r="A902" s="4" t="s">
        <v>1211</v>
      </c>
      <c r="B902" s="4" t="s">
        <v>70</v>
      </c>
      <c r="C902" s="5">
        <v>197640.02</v>
      </c>
      <c r="D902" s="5">
        <f t="shared" si="14"/>
        <v>7.4022479400749059</v>
      </c>
      <c r="E902" s="6">
        <v>26700</v>
      </c>
      <c r="F902" s="7">
        <v>45615</v>
      </c>
      <c r="G902" s="4" t="s">
        <v>109</v>
      </c>
      <c r="H902" s="4" t="s">
        <v>109</v>
      </c>
      <c r="I902" s="4" t="s">
        <v>110</v>
      </c>
      <c r="J902" s="4" t="s">
        <v>30</v>
      </c>
    </row>
    <row r="903" spans="1:10" ht="26.4" x14ac:dyDescent="0.25">
      <c r="A903" s="4" t="s">
        <v>1212</v>
      </c>
      <c r="B903" s="4" t="s">
        <v>70</v>
      </c>
      <c r="C903" s="5">
        <v>872770.88</v>
      </c>
      <c r="D903" s="5">
        <f t="shared" si="14"/>
        <v>7.3963633898305083</v>
      </c>
      <c r="E903" s="6">
        <v>118000</v>
      </c>
      <c r="F903" s="7">
        <v>45615</v>
      </c>
      <c r="G903" s="4" t="s">
        <v>39</v>
      </c>
      <c r="H903" s="4" t="s">
        <v>48</v>
      </c>
      <c r="I903" s="4" t="s">
        <v>68</v>
      </c>
      <c r="J903" s="4" t="s">
        <v>30</v>
      </c>
    </row>
    <row r="904" spans="1:10" ht="39.6" x14ac:dyDescent="0.25">
      <c r="A904" s="4" t="s">
        <v>1213</v>
      </c>
      <c r="B904" s="4" t="s">
        <v>70</v>
      </c>
      <c r="C904" s="5">
        <v>406463.64</v>
      </c>
      <c r="D904" s="5">
        <f t="shared" si="14"/>
        <v>7.3902480000000006</v>
      </c>
      <c r="E904" s="6">
        <v>55000</v>
      </c>
      <c r="F904" s="7">
        <v>45615</v>
      </c>
      <c r="G904" s="4" t="s">
        <v>106</v>
      </c>
      <c r="H904" s="4" t="s">
        <v>20</v>
      </c>
      <c r="I904" s="4" t="s">
        <v>58</v>
      </c>
      <c r="J904" s="4" t="s">
        <v>30</v>
      </c>
    </row>
    <row r="905" spans="1:10" ht="39.6" x14ac:dyDescent="0.25">
      <c r="A905" s="4" t="s">
        <v>1214</v>
      </c>
      <c r="B905" s="4" t="s">
        <v>70</v>
      </c>
      <c r="C905" s="5">
        <v>332454.78000000003</v>
      </c>
      <c r="D905" s="5">
        <f t="shared" si="14"/>
        <v>7.3878840000000006</v>
      </c>
      <c r="E905" s="6">
        <v>45000</v>
      </c>
      <c r="F905" s="7">
        <v>45615</v>
      </c>
      <c r="G905" s="4" t="s">
        <v>33</v>
      </c>
      <c r="H905" s="4" t="s">
        <v>48</v>
      </c>
      <c r="I905" s="4" t="s">
        <v>94</v>
      </c>
      <c r="J905" s="4" t="s">
        <v>30</v>
      </c>
    </row>
    <row r="906" spans="1:10" ht="39.6" x14ac:dyDescent="0.25">
      <c r="A906" s="4" t="s">
        <v>1215</v>
      </c>
      <c r="B906" s="4" t="s">
        <v>24</v>
      </c>
      <c r="C906" s="5">
        <v>73353.48</v>
      </c>
      <c r="D906" s="5">
        <f t="shared" si="14"/>
        <v>7.3353479999999998</v>
      </c>
      <c r="E906" s="6">
        <v>10000</v>
      </c>
      <c r="F906" s="7">
        <v>45615</v>
      </c>
      <c r="G906" s="4" t="s">
        <v>48</v>
      </c>
      <c r="H906" s="4" t="s">
        <v>48</v>
      </c>
      <c r="I906" s="4" t="s">
        <v>161</v>
      </c>
      <c r="J906" s="4" t="s">
        <v>30</v>
      </c>
    </row>
    <row r="907" spans="1:10" ht="39.6" x14ac:dyDescent="0.25">
      <c r="A907" s="4" t="s">
        <v>1216</v>
      </c>
      <c r="B907" s="4" t="s">
        <v>1217</v>
      </c>
      <c r="C907" s="5">
        <v>146706.96</v>
      </c>
      <c r="D907" s="5">
        <f t="shared" si="14"/>
        <v>7.3353479999999998</v>
      </c>
      <c r="E907" s="6">
        <v>20000</v>
      </c>
      <c r="F907" s="7">
        <v>45615</v>
      </c>
      <c r="G907" s="4" t="s">
        <v>48</v>
      </c>
      <c r="H907" s="4" t="s">
        <v>48</v>
      </c>
      <c r="I907" s="4" t="s">
        <v>161</v>
      </c>
      <c r="J907" s="4" t="s">
        <v>30</v>
      </c>
    </row>
    <row r="908" spans="1:10" ht="39.6" x14ac:dyDescent="0.25">
      <c r="A908" s="4" t="s">
        <v>1218</v>
      </c>
      <c r="B908" s="4" t="s">
        <v>70</v>
      </c>
      <c r="C908" s="5">
        <v>117365.56</v>
      </c>
      <c r="D908" s="5">
        <f t="shared" si="14"/>
        <v>7.3353475000000001</v>
      </c>
      <c r="E908" s="6">
        <v>16000</v>
      </c>
      <c r="F908" s="7">
        <v>45615</v>
      </c>
      <c r="G908" s="4" t="s">
        <v>48</v>
      </c>
      <c r="H908" s="4" t="s">
        <v>48</v>
      </c>
      <c r="I908" s="4" t="s">
        <v>161</v>
      </c>
      <c r="J908" s="4" t="s">
        <v>30</v>
      </c>
    </row>
    <row r="909" spans="1:10" ht="39.6" x14ac:dyDescent="0.25">
      <c r="A909" s="4" t="s">
        <v>1219</v>
      </c>
      <c r="B909" s="4" t="s">
        <v>70</v>
      </c>
      <c r="C909" s="5">
        <v>555631.86</v>
      </c>
      <c r="D909" s="5">
        <f t="shared" si="14"/>
        <v>7.2821999999999996</v>
      </c>
      <c r="E909" s="6">
        <v>76300</v>
      </c>
      <c r="F909" s="7">
        <v>45615</v>
      </c>
      <c r="G909" s="4" t="s">
        <v>91</v>
      </c>
      <c r="H909" s="4" t="s">
        <v>48</v>
      </c>
      <c r="I909" s="4" t="s">
        <v>161</v>
      </c>
      <c r="J909" s="4" t="s">
        <v>30</v>
      </c>
    </row>
    <row r="910" spans="1:10" ht="26.4" x14ac:dyDescent="0.25">
      <c r="A910" s="4" t="s">
        <v>1220</v>
      </c>
      <c r="B910" s="4" t="s">
        <v>24</v>
      </c>
      <c r="C910" s="5">
        <v>62560</v>
      </c>
      <c r="D910" s="5">
        <f t="shared" si="14"/>
        <v>7.2744186046511627</v>
      </c>
      <c r="E910" s="6">
        <v>8600</v>
      </c>
      <c r="F910" s="7">
        <v>45615</v>
      </c>
      <c r="G910" s="4" t="s">
        <v>106</v>
      </c>
      <c r="H910" s="4" t="s">
        <v>106</v>
      </c>
      <c r="I910" s="4" t="s">
        <v>219</v>
      </c>
      <c r="J910" s="4" t="s">
        <v>22</v>
      </c>
    </row>
    <row r="911" spans="1:10" ht="39.6" x14ac:dyDescent="0.25">
      <c r="A911" s="4" t="s">
        <v>1221</v>
      </c>
      <c r="B911" s="4" t="s">
        <v>24</v>
      </c>
      <c r="C911" s="5">
        <v>136904</v>
      </c>
      <c r="D911" s="5">
        <f t="shared" si="14"/>
        <v>7.2102931959783652</v>
      </c>
      <c r="E911" s="8">
        <v>18987.3</v>
      </c>
      <c r="F911" s="7">
        <v>45615</v>
      </c>
      <c r="G911" s="4" t="s">
        <v>97</v>
      </c>
      <c r="H911" s="4" t="s">
        <v>97</v>
      </c>
      <c r="I911" s="4" t="s">
        <v>138</v>
      </c>
      <c r="J911" s="4" t="s">
        <v>30</v>
      </c>
    </row>
    <row r="912" spans="1:10" ht="39.6" x14ac:dyDescent="0.25">
      <c r="A912" s="4" t="s">
        <v>1222</v>
      </c>
      <c r="B912" s="4" t="s">
        <v>70</v>
      </c>
      <c r="C912" s="5">
        <v>334510.64</v>
      </c>
      <c r="D912" s="5">
        <f t="shared" si="14"/>
        <v>7.1783399141630904</v>
      </c>
      <c r="E912" s="6">
        <v>46600</v>
      </c>
      <c r="F912" s="7">
        <v>45615</v>
      </c>
      <c r="G912" s="4" t="s">
        <v>109</v>
      </c>
      <c r="H912" s="4" t="s">
        <v>109</v>
      </c>
      <c r="I912" s="4" t="s">
        <v>110</v>
      </c>
      <c r="J912" s="4" t="s">
        <v>30</v>
      </c>
    </row>
    <row r="913" spans="1:10" ht="39.6" x14ac:dyDescent="0.25">
      <c r="A913" s="4" t="s">
        <v>1223</v>
      </c>
      <c r="B913" s="4" t="s">
        <v>70</v>
      </c>
      <c r="C913" s="5">
        <v>24893.3</v>
      </c>
      <c r="D913" s="5">
        <f t="shared" si="14"/>
        <v>7.132750716332378</v>
      </c>
      <c r="E913" s="6">
        <v>3490</v>
      </c>
      <c r="F913" s="7">
        <v>45615</v>
      </c>
      <c r="G913" s="4" t="s">
        <v>54</v>
      </c>
      <c r="H913" s="4" t="s">
        <v>51</v>
      </c>
      <c r="I913" s="4" t="s">
        <v>261</v>
      </c>
      <c r="J913" s="4" t="s">
        <v>30</v>
      </c>
    </row>
    <row r="914" spans="1:10" ht="26.4" x14ac:dyDescent="0.25">
      <c r="A914" s="4" t="s">
        <v>1224</v>
      </c>
      <c r="B914" s="4" t="s">
        <v>24</v>
      </c>
      <c r="C914" s="5">
        <v>1356542.36</v>
      </c>
      <c r="D914" s="5">
        <f t="shared" si="14"/>
        <v>6.7827118000000004</v>
      </c>
      <c r="E914" s="6">
        <v>200000</v>
      </c>
      <c r="F914" s="7">
        <v>45615</v>
      </c>
      <c r="G914" s="4" t="s">
        <v>48</v>
      </c>
      <c r="H914" s="4" t="s">
        <v>48</v>
      </c>
      <c r="I914" s="4" t="s">
        <v>145</v>
      </c>
      <c r="J914" s="4" t="s">
        <v>30</v>
      </c>
    </row>
    <row r="915" spans="1:10" ht="52.8" x14ac:dyDescent="0.25">
      <c r="A915" s="4" t="s">
        <v>1225</v>
      </c>
      <c r="B915" s="4" t="s">
        <v>1226</v>
      </c>
      <c r="C915" s="5">
        <v>4410284.16</v>
      </c>
      <c r="D915" s="5">
        <f t="shared" si="14"/>
        <v>6.4857120000000004</v>
      </c>
      <c r="E915" s="6">
        <v>680000</v>
      </c>
      <c r="F915" s="7">
        <v>45615</v>
      </c>
      <c r="G915" s="4" t="s">
        <v>48</v>
      </c>
      <c r="H915" s="4" t="s">
        <v>48</v>
      </c>
      <c r="I915" s="4" t="s">
        <v>161</v>
      </c>
      <c r="J915" s="4" t="s">
        <v>30</v>
      </c>
    </row>
    <row r="916" spans="1:10" ht="26.4" x14ac:dyDescent="0.25">
      <c r="A916" s="4" t="s">
        <v>1227</v>
      </c>
      <c r="B916" s="4" t="s">
        <v>70</v>
      </c>
      <c r="C916" s="5">
        <v>96908</v>
      </c>
      <c r="D916" s="5">
        <f t="shared" si="14"/>
        <v>6.4605333333333332</v>
      </c>
      <c r="E916" s="6">
        <v>15000</v>
      </c>
      <c r="F916" s="7">
        <v>45615</v>
      </c>
      <c r="G916" s="4" t="s">
        <v>71</v>
      </c>
      <c r="H916" s="4" t="s">
        <v>39</v>
      </c>
      <c r="I916" s="4" t="s">
        <v>520</v>
      </c>
      <c r="J916" s="4" t="s">
        <v>30</v>
      </c>
    </row>
    <row r="917" spans="1:10" ht="26.4" x14ac:dyDescent="0.25">
      <c r="A917" s="4" t="s">
        <v>1228</v>
      </c>
      <c r="B917" s="4" t="s">
        <v>24</v>
      </c>
      <c r="C917" s="5">
        <v>99991.5</v>
      </c>
      <c r="D917" s="5">
        <f t="shared" si="14"/>
        <v>10.5</v>
      </c>
      <c r="E917" s="6">
        <v>9523</v>
      </c>
      <c r="F917" s="7">
        <v>45616</v>
      </c>
      <c r="G917" s="4" t="s">
        <v>20</v>
      </c>
      <c r="H917" s="4" t="s">
        <v>39</v>
      </c>
      <c r="I917" s="4" t="s">
        <v>520</v>
      </c>
      <c r="J917" s="4" t="s">
        <v>22</v>
      </c>
    </row>
    <row r="918" spans="1:10" ht="52.8" x14ac:dyDescent="0.25">
      <c r="A918" s="4" t="s">
        <v>1229</v>
      </c>
      <c r="B918" s="4" t="s">
        <v>1230</v>
      </c>
      <c r="C918" s="5">
        <v>54200</v>
      </c>
      <c r="D918" s="5">
        <f t="shared" si="14"/>
        <v>10.492245030702399</v>
      </c>
      <c r="E918" s="8">
        <v>5165.72</v>
      </c>
      <c r="F918" s="7">
        <v>45616</v>
      </c>
      <c r="G918" s="4" t="s">
        <v>15</v>
      </c>
      <c r="H918" s="4" t="s">
        <v>15</v>
      </c>
      <c r="I918" s="4" t="s">
        <v>42</v>
      </c>
      <c r="J918" s="4" t="s">
        <v>22</v>
      </c>
    </row>
    <row r="919" spans="1:10" ht="26.4" x14ac:dyDescent="0.25">
      <c r="A919" s="4" t="s">
        <v>1231</v>
      </c>
      <c r="B919" s="4" t="s">
        <v>24</v>
      </c>
      <c r="C919" s="5">
        <v>79992.44</v>
      </c>
      <c r="D919" s="5">
        <f t="shared" si="14"/>
        <v>10.220063881436054</v>
      </c>
      <c r="E919" s="6">
        <v>7827</v>
      </c>
      <c r="F919" s="7">
        <v>45616</v>
      </c>
      <c r="G919" s="4" t="s">
        <v>25</v>
      </c>
      <c r="H919" s="4" t="s">
        <v>25</v>
      </c>
      <c r="I919" s="4" t="s">
        <v>26</v>
      </c>
      <c r="J919" s="4" t="s">
        <v>22</v>
      </c>
    </row>
    <row r="920" spans="1:10" ht="39.6" x14ac:dyDescent="0.25">
      <c r="A920" s="4" t="s">
        <v>1232</v>
      </c>
      <c r="B920" s="4" t="s">
        <v>24</v>
      </c>
      <c r="C920" s="5">
        <v>743107.5</v>
      </c>
      <c r="D920" s="5">
        <f t="shared" si="14"/>
        <v>9.9080999999999992</v>
      </c>
      <c r="E920" s="6">
        <v>75000</v>
      </c>
      <c r="F920" s="7">
        <v>45616</v>
      </c>
      <c r="G920" s="4" t="s">
        <v>25</v>
      </c>
      <c r="H920" s="4" t="s">
        <v>48</v>
      </c>
      <c r="I920" s="4" t="s">
        <v>1233</v>
      </c>
      <c r="J920" s="4" t="s">
        <v>30</v>
      </c>
    </row>
    <row r="921" spans="1:10" ht="39.6" x14ac:dyDescent="0.25">
      <c r="A921" s="4" t="s">
        <v>1234</v>
      </c>
      <c r="B921" s="4" t="s">
        <v>1235</v>
      </c>
      <c r="C921" s="5">
        <v>57000</v>
      </c>
      <c r="D921" s="5">
        <f t="shared" si="14"/>
        <v>9.7921319360934547</v>
      </c>
      <c r="E921" s="6">
        <v>5821</v>
      </c>
      <c r="F921" s="7">
        <v>45616</v>
      </c>
      <c r="G921" s="4" t="s">
        <v>48</v>
      </c>
      <c r="H921" s="4" t="s">
        <v>48</v>
      </c>
      <c r="I921" s="4" t="s">
        <v>167</v>
      </c>
      <c r="J921" s="4" t="s">
        <v>22</v>
      </c>
    </row>
    <row r="922" spans="1:10" ht="39.6" x14ac:dyDescent="0.25">
      <c r="A922" s="4" t="s">
        <v>1236</v>
      </c>
      <c r="B922" s="4" t="s">
        <v>24</v>
      </c>
      <c r="C922" s="5">
        <v>60000</v>
      </c>
      <c r="D922" s="5">
        <f t="shared" si="14"/>
        <v>9.6292729898892642</v>
      </c>
      <c r="E922" s="6">
        <v>6231</v>
      </c>
      <c r="F922" s="7">
        <v>45616</v>
      </c>
      <c r="G922" s="4" t="s">
        <v>128</v>
      </c>
      <c r="H922" s="4" t="s">
        <v>128</v>
      </c>
      <c r="I922" s="4" t="s">
        <v>159</v>
      </c>
      <c r="J922" s="4" t="s">
        <v>22</v>
      </c>
    </row>
    <row r="923" spans="1:10" ht="39.6" x14ac:dyDescent="0.25">
      <c r="A923" s="4" t="s">
        <v>1237</v>
      </c>
      <c r="B923" s="4" t="s">
        <v>102</v>
      </c>
      <c r="C923" s="5">
        <v>87100</v>
      </c>
      <c r="D923" s="5">
        <f t="shared" si="14"/>
        <v>9.5714285714285712</v>
      </c>
      <c r="E923" s="6">
        <v>9100</v>
      </c>
      <c r="F923" s="7">
        <v>45616</v>
      </c>
      <c r="G923" s="4" t="s">
        <v>51</v>
      </c>
      <c r="H923" s="4" t="s">
        <v>48</v>
      </c>
      <c r="I923" s="4" t="s">
        <v>780</v>
      </c>
      <c r="J923" s="4" t="s">
        <v>30</v>
      </c>
    </row>
    <row r="924" spans="1:10" ht="26.4" x14ac:dyDescent="0.25">
      <c r="A924" s="4" t="s">
        <v>1238</v>
      </c>
      <c r="B924" s="4" t="s">
        <v>60</v>
      </c>
      <c r="C924" s="5">
        <v>668863.43999999994</v>
      </c>
      <c r="D924" s="5">
        <f t="shared" si="14"/>
        <v>9.5551919999999999</v>
      </c>
      <c r="E924" s="6">
        <v>70000</v>
      </c>
      <c r="F924" s="7">
        <v>45616</v>
      </c>
      <c r="G924" s="4" t="s">
        <v>54</v>
      </c>
      <c r="H924" s="4" t="s">
        <v>54</v>
      </c>
      <c r="I924" s="4" t="s">
        <v>55</v>
      </c>
      <c r="J924" s="4" t="s">
        <v>22</v>
      </c>
    </row>
    <row r="925" spans="1:10" ht="66" x14ac:dyDescent="0.25">
      <c r="A925" s="4" t="s">
        <v>1239</v>
      </c>
      <c r="B925" s="4" t="s">
        <v>1240</v>
      </c>
      <c r="C925" s="5">
        <v>62000</v>
      </c>
      <c r="D925" s="5">
        <f t="shared" si="14"/>
        <v>9.5092024539877293</v>
      </c>
      <c r="E925" s="6">
        <v>6520</v>
      </c>
      <c r="F925" s="7">
        <v>45616</v>
      </c>
      <c r="G925" s="4" t="s">
        <v>51</v>
      </c>
      <c r="H925" s="4" t="s">
        <v>51</v>
      </c>
      <c r="I925" s="4" t="s">
        <v>61</v>
      </c>
      <c r="J925" s="4" t="s">
        <v>22</v>
      </c>
    </row>
    <row r="926" spans="1:10" ht="26.4" x14ac:dyDescent="0.25">
      <c r="A926" s="4" t="s">
        <v>1241</v>
      </c>
      <c r="B926" s="4" t="s">
        <v>1242</v>
      </c>
      <c r="C926" s="5">
        <v>55680</v>
      </c>
      <c r="D926" s="5">
        <f t="shared" si="14"/>
        <v>9.3847968987021737</v>
      </c>
      <c r="E926" s="6">
        <v>5933</v>
      </c>
      <c r="F926" s="7">
        <v>45616</v>
      </c>
      <c r="G926" s="4" t="s">
        <v>39</v>
      </c>
      <c r="H926" s="4" t="s">
        <v>39</v>
      </c>
      <c r="I926" s="4" t="s">
        <v>40</v>
      </c>
      <c r="J926" s="4" t="s">
        <v>22</v>
      </c>
    </row>
    <row r="927" spans="1:10" ht="39.6" x14ac:dyDescent="0.25">
      <c r="A927" s="4" t="s">
        <v>1243</v>
      </c>
      <c r="B927" s="4" t="s">
        <v>517</v>
      </c>
      <c r="C927" s="5">
        <v>126620</v>
      </c>
      <c r="D927" s="5">
        <f t="shared" si="14"/>
        <v>9.3792592592592587</v>
      </c>
      <c r="E927" s="6">
        <v>13500</v>
      </c>
      <c r="F927" s="7">
        <v>45616</v>
      </c>
      <c r="G927" s="4" t="s">
        <v>15</v>
      </c>
      <c r="H927" s="4" t="s">
        <v>15</v>
      </c>
      <c r="I927" s="4" t="s">
        <v>42</v>
      </c>
      <c r="J927" s="4" t="s">
        <v>22</v>
      </c>
    </row>
    <row r="928" spans="1:10" ht="39.6" x14ac:dyDescent="0.25">
      <c r="A928" s="4" t="s">
        <v>1244</v>
      </c>
      <c r="B928" s="4" t="s">
        <v>1245</v>
      </c>
      <c r="C928" s="5">
        <v>70000</v>
      </c>
      <c r="D928" s="5">
        <f t="shared" si="14"/>
        <v>9.3308451079712071</v>
      </c>
      <c r="E928" s="6">
        <v>7502</v>
      </c>
      <c r="F928" s="7">
        <v>45616</v>
      </c>
      <c r="G928" s="4" t="s">
        <v>48</v>
      </c>
      <c r="H928" s="4" t="s">
        <v>48</v>
      </c>
      <c r="I928" s="4" t="s">
        <v>167</v>
      </c>
      <c r="J928" s="4" t="s">
        <v>22</v>
      </c>
    </row>
    <row r="929" spans="1:10" ht="39.6" x14ac:dyDescent="0.25">
      <c r="A929" s="4" t="s">
        <v>1246</v>
      </c>
      <c r="B929" s="4" t="s">
        <v>1247</v>
      </c>
      <c r="C929" s="5">
        <v>135650.23000000001</v>
      </c>
      <c r="D929" s="5">
        <f t="shared" si="14"/>
        <v>9.3230398625429558</v>
      </c>
      <c r="E929" s="6">
        <v>14550</v>
      </c>
      <c r="F929" s="7">
        <v>45616</v>
      </c>
      <c r="G929" s="4" t="s">
        <v>15</v>
      </c>
      <c r="H929" s="4" t="s">
        <v>15</v>
      </c>
      <c r="I929" s="4" t="s">
        <v>1248</v>
      </c>
      <c r="J929" s="4" t="s">
        <v>30</v>
      </c>
    </row>
    <row r="930" spans="1:10" ht="39.6" x14ac:dyDescent="0.25">
      <c r="A930" s="4" t="s">
        <v>1249</v>
      </c>
      <c r="B930" s="4" t="s">
        <v>24</v>
      </c>
      <c r="C930" s="5">
        <v>150000</v>
      </c>
      <c r="D930" s="5">
        <f t="shared" si="14"/>
        <v>9.2336103416435833</v>
      </c>
      <c r="E930" s="6">
        <v>16245</v>
      </c>
      <c r="F930" s="7">
        <v>45616</v>
      </c>
      <c r="G930" s="4" t="s">
        <v>177</v>
      </c>
      <c r="H930" s="4" t="s">
        <v>177</v>
      </c>
      <c r="I930" s="4" t="s">
        <v>178</v>
      </c>
      <c r="J930" s="4" t="s">
        <v>22</v>
      </c>
    </row>
    <row r="931" spans="1:10" ht="39.6" x14ac:dyDescent="0.25">
      <c r="A931" s="4" t="s">
        <v>385</v>
      </c>
      <c r="B931" s="4" t="s">
        <v>60</v>
      </c>
      <c r="C931" s="5">
        <v>130277.21</v>
      </c>
      <c r="D931" s="5">
        <f t="shared" si="14"/>
        <v>8.7728760942760946</v>
      </c>
      <c r="E931" s="6">
        <v>14850</v>
      </c>
      <c r="F931" s="7">
        <v>45616</v>
      </c>
      <c r="G931" s="4" t="s">
        <v>177</v>
      </c>
      <c r="H931" s="4" t="s">
        <v>48</v>
      </c>
      <c r="I931" s="4" t="s">
        <v>780</v>
      </c>
      <c r="J931" s="4" t="s">
        <v>22</v>
      </c>
    </row>
    <row r="932" spans="1:10" ht="26.4" x14ac:dyDescent="0.25">
      <c r="A932" s="4" t="s">
        <v>1250</v>
      </c>
      <c r="B932" s="4" t="s">
        <v>102</v>
      </c>
      <c r="C932" s="5">
        <v>43400</v>
      </c>
      <c r="D932" s="5">
        <f t="shared" si="14"/>
        <v>8.68</v>
      </c>
      <c r="E932" s="6">
        <v>5000</v>
      </c>
      <c r="F932" s="7">
        <v>45616</v>
      </c>
      <c r="G932" s="4" t="s">
        <v>86</v>
      </c>
      <c r="H932" s="4" t="s">
        <v>36</v>
      </c>
      <c r="I932" s="4" t="s">
        <v>302</v>
      </c>
      <c r="J932" s="4" t="s">
        <v>30</v>
      </c>
    </row>
    <row r="933" spans="1:10" ht="26.4" x14ac:dyDescent="0.25">
      <c r="A933" s="4" t="s">
        <v>1251</v>
      </c>
      <c r="B933" s="4" t="s">
        <v>70</v>
      </c>
      <c r="C933" s="5">
        <v>29172</v>
      </c>
      <c r="D933" s="5">
        <f t="shared" si="14"/>
        <v>8.58</v>
      </c>
      <c r="E933" s="6">
        <v>3400</v>
      </c>
      <c r="F933" s="7">
        <v>45616</v>
      </c>
      <c r="G933" s="4" t="s">
        <v>48</v>
      </c>
      <c r="H933" s="4" t="s">
        <v>36</v>
      </c>
      <c r="I933" s="4" t="s">
        <v>302</v>
      </c>
      <c r="J933" s="4" t="s">
        <v>30</v>
      </c>
    </row>
    <row r="934" spans="1:10" ht="26.4" x14ac:dyDescent="0.25">
      <c r="A934" s="4" t="s">
        <v>1252</v>
      </c>
      <c r="B934" s="4" t="s">
        <v>70</v>
      </c>
      <c r="C934" s="5">
        <v>38338.76</v>
      </c>
      <c r="D934" s="5">
        <f t="shared" si="14"/>
        <v>8.5197244444444458</v>
      </c>
      <c r="E934" s="6">
        <v>4500</v>
      </c>
      <c r="F934" s="7">
        <v>45616</v>
      </c>
      <c r="G934" s="4" t="s">
        <v>128</v>
      </c>
      <c r="H934" s="4" t="s">
        <v>128</v>
      </c>
      <c r="I934" s="4" t="s">
        <v>192</v>
      </c>
      <c r="J934" s="4" t="s">
        <v>30</v>
      </c>
    </row>
    <row r="935" spans="1:10" ht="26.4" x14ac:dyDescent="0.25">
      <c r="A935" s="4" t="s">
        <v>1253</v>
      </c>
      <c r="B935" s="4" t="s">
        <v>24</v>
      </c>
      <c r="C935" s="5">
        <v>52183.32</v>
      </c>
      <c r="D935" s="5">
        <f t="shared" si="14"/>
        <v>8.51</v>
      </c>
      <c r="E935" s="6">
        <v>6132</v>
      </c>
      <c r="F935" s="7">
        <v>45616</v>
      </c>
      <c r="G935" s="4" t="s">
        <v>82</v>
      </c>
      <c r="H935" s="4" t="s">
        <v>36</v>
      </c>
      <c r="I935" s="4" t="s">
        <v>302</v>
      </c>
      <c r="J935" s="4" t="s">
        <v>22</v>
      </c>
    </row>
    <row r="936" spans="1:10" ht="52.8" x14ac:dyDescent="0.25">
      <c r="A936" s="4" t="s">
        <v>1254</v>
      </c>
      <c r="B936" s="4" t="s">
        <v>1255</v>
      </c>
      <c r="C936" s="5">
        <v>521257.93</v>
      </c>
      <c r="D936" s="5">
        <f t="shared" si="14"/>
        <v>8.408199664483659</v>
      </c>
      <c r="E936" s="6">
        <v>61994</v>
      </c>
      <c r="F936" s="7">
        <v>45616</v>
      </c>
      <c r="G936" s="4" t="s">
        <v>48</v>
      </c>
      <c r="H936" s="4" t="s">
        <v>48</v>
      </c>
      <c r="I936" s="4" t="s">
        <v>92</v>
      </c>
      <c r="J936" s="4" t="s">
        <v>30</v>
      </c>
    </row>
    <row r="937" spans="1:10" ht="26.4" x14ac:dyDescent="0.25">
      <c r="A937" s="4" t="s">
        <v>1256</v>
      </c>
      <c r="B937" s="4" t="s">
        <v>70</v>
      </c>
      <c r="C937" s="5">
        <v>27437.13</v>
      </c>
      <c r="D937" s="5">
        <f t="shared" si="14"/>
        <v>8.3142818181818186</v>
      </c>
      <c r="E937" s="6">
        <v>3300</v>
      </c>
      <c r="F937" s="7">
        <v>45616</v>
      </c>
      <c r="G937" s="4" t="s">
        <v>33</v>
      </c>
      <c r="H937" s="4" t="s">
        <v>48</v>
      </c>
      <c r="I937" s="4" t="s">
        <v>114</v>
      </c>
      <c r="J937" s="4" t="s">
        <v>30</v>
      </c>
    </row>
    <row r="938" spans="1:10" ht="39.6" x14ac:dyDescent="0.25">
      <c r="A938" s="4" t="s">
        <v>1257</v>
      </c>
      <c r="B938" s="4" t="s">
        <v>70</v>
      </c>
      <c r="C938" s="5">
        <v>49813.49</v>
      </c>
      <c r="D938" s="5">
        <f t="shared" si="14"/>
        <v>8.302248333333333</v>
      </c>
      <c r="E938" s="6">
        <v>6000</v>
      </c>
      <c r="F938" s="7">
        <v>45616</v>
      </c>
      <c r="G938" s="4" t="s">
        <v>82</v>
      </c>
      <c r="H938" s="4" t="s">
        <v>83</v>
      </c>
      <c r="I938" s="4" t="s">
        <v>84</v>
      </c>
      <c r="J938" s="4" t="s">
        <v>30</v>
      </c>
    </row>
    <row r="939" spans="1:10" ht="39.6" x14ac:dyDescent="0.25">
      <c r="A939" s="4" t="s">
        <v>1258</v>
      </c>
      <c r="B939" s="4" t="s">
        <v>24</v>
      </c>
      <c r="C939" s="5">
        <v>131108.54</v>
      </c>
      <c r="D939" s="5">
        <f t="shared" si="14"/>
        <v>8.1942837500000003</v>
      </c>
      <c r="E939" s="6">
        <v>16000</v>
      </c>
      <c r="F939" s="7">
        <v>45616</v>
      </c>
      <c r="G939" s="4" t="s">
        <v>82</v>
      </c>
      <c r="H939" s="4" t="s">
        <v>83</v>
      </c>
      <c r="I939" s="4" t="s">
        <v>84</v>
      </c>
      <c r="J939" s="4" t="s">
        <v>30</v>
      </c>
    </row>
    <row r="940" spans="1:10" ht="39.6" x14ac:dyDescent="0.25">
      <c r="A940" s="4" t="s">
        <v>1259</v>
      </c>
      <c r="B940" s="4" t="s">
        <v>24</v>
      </c>
      <c r="C940" s="5">
        <v>55000</v>
      </c>
      <c r="D940" s="5">
        <f t="shared" si="14"/>
        <v>8.1548157671435355</v>
      </c>
      <c r="E940" s="8">
        <v>6744.4809999999998</v>
      </c>
      <c r="F940" s="7">
        <v>45616</v>
      </c>
      <c r="G940" s="4" t="s">
        <v>51</v>
      </c>
      <c r="H940" s="4" t="s">
        <v>51</v>
      </c>
      <c r="I940" s="4" t="s">
        <v>365</v>
      </c>
      <c r="J940" s="4" t="s">
        <v>22</v>
      </c>
    </row>
    <row r="941" spans="1:10" ht="26.4" x14ac:dyDescent="0.25">
      <c r="A941" s="4" t="s">
        <v>987</v>
      </c>
      <c r="B941" s="4" t="s">
        <v>70</v>
      </c>
      <c r="C941" s="5">
        <v>7680715.7999999998</v>
      </c>
      <c r="D941" s="5">
        <f t="shared" si="14"/>
        <v>8.0849639999999994</v>
      </c>
      <c r="E941" s="6">
        <v>950000</v>
      </c>
      <c r="F941" s="7">
        <v>45616</v>
      </c>
      <c r="G941" s="4" t="s">
        <v>128</v>
      </c>
      <c r="H941" s="4" t="s">
        <v>128</v>
      </c>
      <c r="I941" s="4" t="s">
        <v>192</v>
      </c>
      <c r="J941" s="4" t="s">
        <v>30</v>
      </c>
    </row>
    <row r="942" spans="1:10" ht="26.4" x14ac:dyDescent="0.25">
      <c r="A942" s="4" t="s">
        <v>1260</v>
      </c>
      <c r="B942" s="4" t="s">
        <v>102</v>
      </c>
      <c r="C942" s="5">
        <v>57960</v>
      </c>
      <c r="D942" s="5">
        <f t="shared" si="14"/>
        <v>8.0500000000000007</v>
      </c>
      <c r="E942" s="6">
        <v>7200</v>
      </c>
      <c r="F942" s="7">
        <v>45616</v>
      </c>
      <c r="G942" s="4" t="s">
        <v>382</v>
      </c>
      <c r="H942" s="4" t="s">
        <v>48</v>
      </c>
      <c r="I942" s="4" t="s">
        <v>114</v>
      </c>
      <c r="J942" s="4" t="s">
        <v>30</v>
      </c>
    </row>
    <row r="943" spans="1:10" ht="79.2" x14ac:dyDescent="0.25">
      <c r="A943" s="4" t="s">
        <v>1261</v>
      </c>
      <c r="B943" s="4" t="s">
        <v>1262</v>
      </c>
      <c r="C943" s="5">
        <v>100200</v>
      </c>
      <c r="D943" s="5">
        <f t="shared" si="14"/>
        <v>8.016</v>
      </c>
      <c r="E943" s="6">
        <v>12500</v>
      </c>
      <c r="F943" s="7">
        <v>45616</v>
      </c>
      <c r="G943" s="4" t="s">
        <v>51</v>
      </c>
      <c r="H943" s="4" t="s">
        <v>48</v>
      </c>
      <c r="I943" s="4" t="s">
        <v>114</v>
      </c>
      <c r="J943" s="4" t="s">
        <v>30</v>
      </c>
    </row>
    <row r="944" spans="1:10" ht="26.4" x14ac:dyDescent="0.25">
      <c r="A944" s="4" t="s">
        <v>1263</v>
      </c>
      <c r="B944" s="4" t="s">
        <v>517</v>
      </c>
      <c r="C944" s="5">
        <v>60000</v>
      </c>
      <c r="D944" s="5">
        <f t="shared" si="14"/>
        <v>8</v>
      </c>
      <c r="E944" s="6">
        <v>7500</v>
      </c>
      <c r="F944" s="7">
        <v>45616</v>
      </c>
      <c r="G944" s="4" t="s">
        <v>91</v>
      </c>
      <c r="H944" s="4" t="s">
        <v>48</v>
      </c>
      <c r="I944" s="4" t="s">
        <v>92</v>
      </c>
      <c r="J944" s="4" t="s">
        <v>22</v>
      </c>
    </row>
    <row r="945" spans="1:10" ht="26.4" x14ac:dyDescent="0.25">
      <c r="A945" s="4" t="s">
        <v>1264</v>
      </c>
      <c r="B945" s="4" t="s">
        <v>1265</v>
      </c>
      <c r="C945" s="5">
        <v>55000</v>
      </c>
      <c r="D945" s="5">
        <f t="shared" si="14"/>
        <v>7.9710144927536231</v>
      </c>
      <c r="E945" s="6">
        <v>6900</v>
      </c>
      <c r="F945" s="7">
        <v>45616</v>
      </c>
      <c r="G945" s="4" t="s">
        <v>91</v>
      </c>
      <c r="H945" s="4" t="s">
        <v>48</v>
      </c>
      <c r="I945" s="4" t="s">
        <v>92</v>
      </c>
      <c r="J945" s="4" t="s">
        <v>22</v>
      </c>
    </row>
    <row r="946" spans="1:10" ht="39.6" x14ac:dyDescent="0.25">
      <c r="A946" s="4" t="s">
        <v>1266</v>
      </c>
      <c r="B946" s="4" t="s">
        <v>102</v>
      </c>
      <c r="C946" s="5">
        <v>49531.1</v>
      </c>
      <c r="D946" s="5">
        <f t="shared" si="14"/>
        <v>7.9696057924376502</v>
      </c>
      <c r="E946" s="6">
        <v>6215</v>
      </c>
      <c r="F946" s="7">
        <v>45616</v>
      </c>
      <c r="G946" s="4" t="s">
        <v>45</v>
      </c>
      <c r="H946" s="4" t="s">
        <v>48</v>
      </c>
      <c r="I946" s="4" t="s">
        <v>230</v>
      </c>
      <c r="J946" s="4" t="s">
        <v>30</v>
      </c>
    </row>
    <row r="947" spans="1:10" ht="26.4" x14ac:dyDescent="0.25">
      <c r="A947" s="4" t="s">
        <v>1267</v>
      </c>
      <c r="B947" s="4" t="s">
        <v>70</v>
      </c>
      <c r="C947" s="5">
        <v>31817.13</v>
      </c>
      <c r="D947" s="5">
        <f t="shared" si="14"/>
        <v>7.9542825000000006</v>
      </c>
      <c r="E947" s="6">
        <v>4000</v>
      </c>
      <c r="F947" s="7">
        <v>45616</v>
      </c>
      <c r="G947" s="4" t="s">
        <v>25</v>
      </c>
      <c r="H947" s="4" t="s">
        <v>48</v>
      </c>
      <c r="I947" s="4" t="s">
        <v>114</v>
      </c>
      <c r="J947" s="4" t="s">
        <v>30</v>
      </c>
    </row>
    <row r="948" spans="1:10" ht="26.4" x14ac:dyDescent="0.25">
      <c r="A948" s="4" t="s">
        <v>1268</v>
      </c>
      <c r="B948" s="4" t="s">
        <v>102</v>
      </c>
      <c r="C948" s="5">
        <v>197750</v>
      </c>
      <c r="D948" s="5">
        <f t="shared" si="14"/>
        <v>7.91</v>
      </c>
      <c r="E948" s="6">
        <v>25000</v>
      </c>
      <c r="F948" s="7">
        <v>45616</v>
      </c>
      <c r="G948" s="4" t="s">
        <v>83</v>
      </c>
      <c r="H948" s="4" t="s">
        <v>48</v>
      </c>
      <c r="I948" s="4" t="s">
        <v>712</v>
      </c>
      <c r="J948" s="4" t="s">
        <v>30</v>
      </c>
    </row>
    <row r="949" spans="1:10" ht="39.6" x14ac:dyDescent="0.25">
      <c r="A949" s="4" t="s">
        <v>1269</v>
      </c>
      <c r="B949" s="4" t="s">
        <v>24</v>
      </c>
      <c r="C949" s="5">
        <v>86572.73</v>
      </c>
      <c r="D949" s="5">
        <f t="shared" si="14"/>
        <v>7.8702481818181811</v>
      </c>
      <c r="E949" s="6">
        <v>11000</v>
      </c>
      <c r="F949" s="7">
        <v>45616</v>
      </c>
      <c r="G949" s="4" t="s">
        <v>128</v>
      </c>
      <c r="H949" s="4" t="s">
        <v>128</v>
      </c>
      <c r="I949" s="4" t="s">
        <v>1114</v>
      </c>
      <c r="J949" s="4" t="s">
        <v>22</v>
      </c>
    </row>
    <row r="950" spans="1:10" ht="26.4" x14ac:dyDescent="0.25">
      <c r="A950" s="4" t="s">
        <v>1270</v>
      </c>
      <c r="B950" s="4" t="s">
        <v>102</v>
      </c>
      <c r="C950" s="5">
        <v>314400</v>
      </c>
      <c r="D950" s="5">
        <f t="shared" si="14"/>
        <v>7.86</v>
      </c>
      <c r="E950" s="6">
        <v>40000</v>
      </c>
      <c r="F950" s="7">
        <v>45616</v>
      </c>
      <c r="G950" s="4" t="s">
        <v>39</v>
      </c>
      <c r="H950" s="4" t="s">
        <v>39</v>
      </c>
      <c r="I950" s="4" t="s">
        <v>520</v>
      </c>
      <c r="J950" s="4" t="s">
        <v>30</v>
      </c>
    </row>
    <row r="951" spans="1:10" ht="39.6" x14ac:dyDescent="0.25">
      <c r="A951" s="4" t="s">
        <v>1266</v>
      </c>
      <c r="B951" s="4" t="s">
        <v>70</v>
      </c>
      <c r="C951" s="5">
        <v>949234.91</v>
      </c>
      <c r="D951" s="5">
        <f t="shared" si="14"/>
        <v>7.7658461777603245</v>
      </c>
      <c r="E951" s="6">
        <v>122232</v>
      </c>
      <c r="F951" s="7">
        <v>45616</v>
      </c>
      <c r="G951" s="4" t="s">
        <v>45</v>
      </c>
      <c r="H951" s="4" t="s">
        <v>54</v>
      </c>
      <c r="I951" s="4" t="s">
        <v>344</v>
      </c>
      <c r="J951" s="4" t="s">
        <v>30</v>
      </c>
    </row>
    <row r="952" spans="1:10" ht="26.4" x14ac:dyDescent="0.25">
      <c r="A952" s="4" t="s">
        <v>1271</v>
      </c>
      <c r="B952" s="4" t="s">
        <v>1272</v>
      </c>
      <c r="C952" s="5">
        <v>80000</v>
      </c>
      <c r="D952" s="5">
        <f t="shared" si="14"/>
        <v>7.7145612343297971</v>
      </c>
      <c r="E952" s="6">
        <v>10370</v>
      </c>
      <c r="F952" s="7">
        <v>45616</v>
      </c>
      <c r="G952" s="4" t="s">
        <v>97</v>
      </c>
      <c r="H952" s="4" t="s">
        <v>97</v>
      </c>
      <c r="I952" s="4" t="s">
        <v>138</v>
      </c>
      <c r="J952" s="4" t="s">
        <v>22</v>
      </c>
    </row>
    <row r="953" spans="1:10" ht="39.6" x14ac:dyDescent="0.25">
      <c r="A953" s="4" t="s">
        <v>1273</v>
      </c>
      <c r="B953" s="4" t="s">
        <v>1274</v>
      </c>
      <c r="C953" s="5">
        <v>69300</v>
      </c>
      <c r="D953" s="5">
        <f t="shared" si="14"/>
        <v>7.7</v>
      </c>
      <c r="E953" s="6">
        <v>9000</v>
      </c>
      <c r="F953" s="7">
        <v>45616</v>
      </c>
      <c r="G953" s="4" t="s">
        <v>106</v>
      </c>
      <c r="H953" s="4" t="s">
        <v>20</v>
      </c>
      <c r="I953" s="4" t="s">
        <v>58</v>
      </c>
      <c r="J953" s="4" t="s">
        <v>22</v>
      </c>
    </row>
    <row r="954" spans="1:10" ht="26.4" x14ac:dyDescent="0.25">
      <c r="A954" s="4" t="s">
        <v>1275</v>
      </c>
      <c r="B954" s="4" t="s">
        <v>70</v>
      </c>
      <c r="C954" s="5">
        <v>39270</v>
      </c>
      <c r="D954" s="5">
        <f t="shared" si="14"/>
        <v>7.7</v>
      </c>
      <c r="E954" s="6">
        <v>5100</v>
      </c>
      <c r="F954" s="7">
        <v>45616</v>
      </c>
      <c r="G954" s="4" t="s">
        <v>106</v>
      </c>
      <c r="H954" s="4" t="s">
        <v>106</v>
      </c>
      <c r="I954" s="4" t="s">
        <v>107</v>
      </c>
      <c r="J954" s="4" t="s">
        <v>30</v>
      </c>
    </row>
    <row r="955" spans="1:10" ht="39.6" x14ac:dyDescent="0.25">
      <c r="A955" s="4" t="s">
        <v>1276</v>
      </c>
      <c r="B955" s="4" t="s">
        <v>1277</v>
      </c>
      <c r="C955" s="5">
        <v>84700</v>
      </c>
      <c r="D955" s="5">
        <f t="shared" si="14"/>
        <v>7.7</v>
      </c>
      <c r="E955" s="6">
        <v>11000</v>
      </c>
      <c r="F955" s="7">
        <v>45616</v>
      </c>
      <c r="G955" s="4" t="s">
        <v>128</v>
      </c>
      <c r="H955" s="4" t="s">
        <v>128</v>
      </c>
      <c r="I955" s="4" t="s">
        <v>159</v>
      </c>
      <c r="J955" s="4" t="s">
        <v>30</v>
      </c>
    </row>
    <row r="956" spans="1:10" ht="52.8" x14ac:dyDescent="0.25">
      <c r="A956" s="4" t="s">
        <v>1278</v>
      </c>
      <c r="B956" s="4" t="s">
        <v>24</v>
      </c>
      <c r="C956" s="5">
        <v>102544.42</v>
      </c>
      <c r="D956" s="5">
        <f t="shared" si="14"/>
        <v>7.66</v>
      </c>
      <c r="E956" s="6">
        <v>13387</v>
      </c>
      <c r="F956" s="7">
        <v>45616</v>
      </c>
      <c r="G956" s="4" t="s">
        <v>51</v>
      </c>
      <c r="H956" s="4" t="s">
        <v>51</v>
      </c>
      <c r="I956" s="4" t="s">
        <v>61</v>
      </c>
      <c r="J956" s="4" t="s">
        <v>22</v>
      </c>
    </row>
    <row r="957" spans="1:10" ht="39.6" x14ac:dyDescent="0.25">
      <c r="A957" s="4" t="s">
        <v>1279</v>
      </c>
      <c r="B957" s="4" t="s">
        <v>24</v>
      </c>
      <c r="C957" s="5">
        <v>328950</v>
      </c>
      <c r="D957" s="5">
        <f t="shared" si="14"/>
        <v>7.65</v>
      </c>
      <c r="E957" s="6">
        <v>43000</v>
      </c>
      <c r="F957" s="7">
        <v>45616</v>
      </c>
      <c r="G957" s="4" t="s">
        <v>54</v>
      </c>
      <c r="H957" s="4" t="s">
        <v>36</v>
      </c>
      <c r="I957" s="4" t="s">
        <v>302</v>
      </c>
      <c r="J957" s="4" t="s">
        <v>30</v>
      </c>
    </row>
    <row r="958" spans="1:10" ht="26.4" x14ac:dyDescent="0.25">
      <c r="A958" s="4" t="s">
        <v>1280</v>
      </c>
      <c r="B958" s="4" t="s">
        <v>70</v>
      </c>
      <c r="C958" s="5">
        <v>56713.86</v>
      </c>
      <c r="D958" s="5">
        <f t="shared" si="14"/>
        <v>7.5618480000000003</v>
      </c>
      <c r="E958" s="6">
        <v>7500</v>
      </c>
      <c r="F958" s="7">
        <v>45616</v>
      </c>
      <c r="G958" s="4" t="s">
        <v>106</v>
      </c>
      <c r="H958" s="4" t="s">
        <v>106</v>
      </c>
      <c r="I958" s="4" t="s">
        <v>107</v>
      </c>
      <c r="J958" s="4" t="s">
        <v>30</v>
      </c>
    </row>
    <row r="959" spans="1:10" ht="39.6" x14ac:dyDescent="0.25">
      <c r="A959" s="4" t="s">
        <v>1281</v>
      </c>
      <c r="B959" s="4" t="s">
        <v>1282</v>
      </c>
      <c r="C959" s="5">
        <v>73360</v>
      </c>
      <c r="D959" s="5">
        <f t="shared" si="14"/>
        <v>7.5233309404163675</v>
      </c>
      <c r="E959" s="6">
        <v>9751</v>
      </c>
      <c r="F959" s="7">
        <v>45616</v>
      </c>
      <c r="G959" s="4" t="s">
        <v>106</v>
      </c>
      <c r="H959" s="4" t="s">
        <v>48</v>
      </c>
      <c r="I959" s="4" t="s">
        <v>68</v>
      </c>
      <c r="J959" s="4" t="s">
        <v>22</v>
      </c>
    </row>
    <row r="960" spans="1:10" ht="26.4" x14ac:dyDescent="0.25">
      <c r="A960" s="4" t="s">
        <v>1283</v>
      </c>
      <c r="B960" s="4" t="s">
        <v>70</v>
      </c>
      <c r="C960" s="5">
        <v>376112.4</v>
      </c>
      <c r="D960" s="5">
        <f t="shared" si="14"/>
        <v>7.5222480000000003</v>
      </c>
      <c r="E960" s="6">
        <v>50000</v>
      </c>
      <c r="F960" s="7">
        <v>45616</v>
      </c>
      <c r="G960" s="4" t="s">
        <v>48</v>
      </c>
      <c r="H960" s="4" t="s">
        <v>48</v>
      </c>
      <c r="I960" s="4" t="s">
        <v>428</v>
      </c>
      <c r="J960" s="4" t="s">
        <v>30</v>
      </c>
    </row>
    <row r="961" spans="1:10" ht="39.6" x14ac:dyDescent="0.25">
      <c r="A961" s="4" t="s">
        <v>1284</v>
      </c>
      <c r="B961" s="4" t="s">
        <v>102</v>
      </c>
      <c r="C961" s="5">
        <v>35020</v>
      </c>
      <c r="D961" s="5">
        <f t="shared" si="14"/>
        <v>7.5005354465624334</v>
      </c>
      <c r="E961" s="6">
        <v>4669</v>
      </c>
      <c r="F961" s="7">
        <v>45616</v>
      </c>
      <c r="G961" s="4" t="s">
        <v>91</v>
      </c>
      <c r="H961" s="4" t="s">
        <v>48</v>
      </c>
      <c r="I961" s="4" t="s">
        <v>92</v>
      </c>
      <c r="J961" s="4" t="s">
        <v>30</v>
      </c>
    </row>
    <row r="962" spans="1:10" ht="52.8" x14ac:dyDescent="0.25">
      <c r="A962" s="4" t="s">
        <v>1285</v>
      </c>
      <c r="B962" s="4" t="s">
        <v>1286</v>
      </c>
      <c r="C962" s="5">
        <v>378663.34</v>
      </c>
      <c r="D962" s="5">
        <f t="shared" si="14"/>
        <v>7.4982839603960398</v>
      </c>
      <c r="E962" s="6">
        <v>50500</v>
      </c>
      <c r="F962" s="7">
        <v>45616</v>
      </c>
      <c r="G962" s="4" t="s">
        <v>128</v>
      </c>
      <c r="H962" s="4" t="s">
        <v>48</v>
      </c>
      <c r="I962" s="4" t="s">
        <v>114</v>
      </c>
      <c r="J962" s="4" t="s">
        <v>30</v>
      </c>
    </row>
    <row r="963" spans="1:10" ht="26.4" x14ac:dyDescent="0.25">
      <c r="A963" s="4" t="s">
        <v>1287</v>
      </c>
      <c r="B963" s="4" t="s">
        <v>102</v>
      </c>
      <c r="C963" s="5">
        <v>5381484.4800000004</v>
      </c>
      <c r="D963" s="5">
        <f t="shared" si="14"/>
        <v>7.4742840000000008</v>
      </c>
      <c r="E963" s="6">
        <v>720000</v>
      </c>
      <c r="F963" s="7">
        <v>45616</v>
      </c>
      <c r="G963" s="4" t="s">
        <v>91</v>
      </c>
      <c r="H963" s="4" t="s">
        <v>91</v>
      </c>
      <c r="I963" s="4" t="s">
        <v>239</v>
      </c>
      <c r="J963" s="4" t="s">
        <v>30</v>
      </c>
    </row>
    <row r="964" spans="1:10" ht="39.6" x14ac:dyDescent="0.25">
      <c r="A964" s="4" t="s">
        <v>1288</v>
      </c>
      <c r="B964" s="4" t="s">
        <v>102</v>
      </c>
      <c r="C964" s="5">
        <v>133888.46</v>
      </c>
      <c r="D964" s="5">
        <f t="shared" si="14"/>
        <v>7.4382477777777769</v>
      </c>
      <c r="E964" s="6">
        <v>18000</v>
      </c>
      <c r="F964" s="7">
        <v>45616</v>
      </c>
      <c r="G964" s="4" t="s">
        <v>109</v>
      </c>
      <c r="H964" s="4" t="s">
        <v>109</v>
      </c>
      <c r="I964" s="4" t="s">
        <v>110</v>
      </c>
      <c r="J964" s="4" t="s">
        <v>30</v>
      </c>
    </row>
    <row r="965" spans="1:10" ht="26.4" x14ac:dyDescent="0.25">
      <c r="A965" s="4" t="s">
        <v>1289</v>
      </c>
      <c r="B965" s="4" t="s">
        <v>24</v>
      </c>
      <c r="C965" s="5">
        <v>150500.35</v>
      </c>
      <c r="D965" s="5">
        <f t="shared" ref="D965:D1028" si="15">C965/E965</f>
        <v>7.4262483963288268</v>
      </c>
      <c r="E965" s="6">
        <v>20266</v>
      </c>
      <c r="F965" s="7">
        <v>45616</v>
      </c>
      <c r="G965" s="4" t="s">
        <v>45</v>
      </c>
      <c r="H965" s="4" t="s">
        <v>45</v>
      </c>
      <c r="I965" s="4" t="s">
        <v>46</v>
      </c>
      <c r="J965" s="4" t="s">
        <v>30</v>
      </c>
    </row>
    <row r="966" spans="1:10" ht="39.6" x14ac:dyDescent="0.25">
      <c r="A966" s="4" t="s">
        <v>1290</v>
      </c>
      <c r="B966" s="4" t="s">
        <v>24</v>
      </c>
      <c r="C966" s="5">
        <v>170803.71</v>
      </c>
      <c r="D966" s="5">
        <f t="shared" si="15"/>
        <v>7.4262482608695652</v>
      </c>
      <c r="E966" s="6">
        <v>23000</v>
      </c>
      <c r="F966" s="7">
        <v>45616</v>
      </c>
      <c r="G966" s="4" t="s">
        <v>45</v>
      </c>
      <c r="H966" s="4" t="s">
        <v>45</v>
      </c>
      <c r="I966" s="4" t="s">
        <v>46</v>
      </c>
      <c r="J966" s="4" t="s">
        <v>30</v>
      </c>
    </row>
    <row r="967" spans="1:10" ht="52.8" x14ac:dyDescent="0.25">
      <c r="A967" s="4" t="s">
        <v>1291</v>
      </c>
      <c r="B967" s="4" t="s">
        <v>1292</v>
      </c>
      <c r="C967" s="5">
        <v>816887.28</v>
      </c>
      <c r="D967" s="5">
        <f t="shared" si="15"/>
        <v>7.4262480000000002</v>
      </c>
      <c r="E967" s="6">
        <v>110000</v>
      </c>
      <c r="F967" s="7">
        <v>45616</v>
      </c>
      <c r="G967" s="4" t="s">
        <v>91</v>
      </c>
      <c r="H967" s="4" t="s">
        <v>48</v>
      </c>
      <c r="I967" s="4" t="s">
        <v>1233</v>
      </c>
      <c r="J967" s="4" t="s">
        <v>30</v>
      </c>
    </row>
    <row r="968" spans="1:10" ht="277.2" x14ac:dyDescent="0.25">
      <c r="A968" s="4" t="s">
        <v>1293</v>
      </c>
      <c r="B968" s="4" t="s">
        <v>1294</v>
      </c>
      <c r="C968" s="5">
        <v>293605.65000000002</v>
      </c>
      <c r="D968" s="5">
        <f t="shared" si="15"/>
        <v>7.4142840909090912</v>
      </c>
      <c r="E968" s="6">
        <v>39600</v>
      </c>
      <c r="F968" s="7">
        <v>45616</v>
      </c>
      <c r="G968" s="4" t="s">
        <v>20</v>
      </c>
      <c r="H968" s="4" t="s">
        <v>20</v>
      </c>
      <c r="I968" s="4" t="s">
        <v>58</v>
      </c>
      <c r="J968" s="4" t="s">
        <v>30</v>
      </c>
    </row>
    <row r="969" spans="1:10" ht="39.6" x14ac:dyDescent="0.25">
      <c r="A969" s="4" t="s">
        <v>1295</v>
      </c>
      <c r="B969" s="4" t="s">
        <v>24</v>
      </c>
      <c r="C969" s="5">
        <v>369900</v>
      </c>
      <c r="D969" s="5">
        <f t="shared" si="15"/>
        <v>7.3979999999999997</v>
      </c>
      <c r="E969" s="6">
        <v>50000</v>
      </c>
      <c r="F969" s="7">
        <v>45616</v>
      </c>
      <c r="G969" s="4" t="s">
        <v>86</v>
      </c>
      <c r="H969" s="4" t="s">
        <v>48</v>
      </c>
      <c r="I969" s="4" t="s">
        <v>94</v>
      </c>
      <c r="J969" s="4" t="s">
        <v>30</v>
      </c>
    </row>
    <row r="970" spans="1:10" ht="26.4" x14ac:dyDescent="0.25">
      <c r="A970" s="4" t="s">
        <v>1296</v>
      </c>
      <c r="B970" s="4" t="s">
        <v>70</v>
      </c>
      <c r="C970" s="5">
        <v>67552.55</v>
      </c>
      <c r="D970" s="5">
        <f t="shared" si="15"/>
        <v>7.3307162235485626</v>
      </c>
      <c r="E970" s="6">
        <v>9215</v>
      </c>
      <c r="F970" s="7">
        <v>45616</v>
      </c>
      <c r="G970" s="4" t="s">
        <v>97</v>
      </c>
      <c r="H970" s="4" t="s">
        <v>97</v>
      </c>
      <c r="I970" s="4" t="s">
        <v>138</v>
      </c>
      <c r="J970" s="4" t="s">
        <v>30</v>
      </c>
    </row>
    <row r="971" spans="1:10" ht="26.4" x14ac:dyDescent="0.25">
      <c r="A971" s="4" t="s">
        <v>1297</v>
      </c>
      <c r="B971" s="4" t="s">
        <v>70</v>
      </c>
      <c r="C971" s="5">
        <v>108430</v>
      </c>
      <c r="D971" s="5">
        <f t="shared" si="15"/>
        <v>7.294315506222671</v>
      </c>
      <c r="E971" s="6">
        <v>14865</v>
      </c>
      <c r="F971" s="7">
        <v>45616</v>
      </c>
      <c r="G971" s="4" t="s">
        <v>97</v>
      </c>
      <c r="H971" s="4" t="s">
        <v>97</v>
      </c>
      <c r="I971" s="4" t="s">
        <v>138</v>
      </c>
      <c r="J971" s="4" t="s">
        <v>30</v>
      </c>
    </row>
    <row r="972" spans="1:10" ht="39.6" x14ac:dyDescent="0.25">
      <c r="A972" s="4" t="s">
        <v>1298</v>
      </c>
      <c r="B972" s="4" t="s">
        <v>102</v>
      </c>
      <c r="C972" s="5">
        <v>861400.8</v>
      </c>
      <c r="D972" s="5">
        <f t="shared" si="15"/>
        <v>7.1783400000000004</v>
      </c>
      <c r="E972" s="6">
        <v>120000</v>
      </c>
      <c r="F972" s="7">
        <v>45616</v>
      </c>
      <c r="G972" s="4" t="s">
        <v>109</v>
      </c>
      <c r="H972" s="4" t="s">
        <v>109</v>
      </c>
      <c r="I972" s="4" t="s">
        <v>110</v>
      </c>
      <c r="J972" s="4" t="s">
        <v>30</v>
      </c>
    </row>
    <row r="973" spans="1:10" ht="39.6" x14ac:dyDescent="0.25">
      <c r="A973" s="4" t="s">
        <v>1299</v>
      </c>
      <c r="B973" s="4" t="s">
        <v>102</v>
      </c>
      <c r="C973" s="5">
        <v>164885.16</v>
      </c>
      <c r="D973" s="5">
        <f t="shared" si="15"/>
        <v>7.16892</v>
      </c>
      <c r="E973" s="6">
        <v>23000</v>
      </c>
      <c r="F973" s="7">
        <v>45616</v>
      </c>
      <c r="G973" s="4" t="s">
        <v>106</v>
      </c>
      <c r="H973" s="4" t="s">
        <v>71</v>
      </c>
      <c r="I973" s="4" t="s">
        <v>299</v>
      </c>
      <c r="J973" s="4" t="s">
        <v>30</v>
      </c>
    </row>
    <row r="974" spans="1:10" ht="39.6" x14ac:dyDescent="0.25">
      <c r="A974" s="4" t="s">
        <v>1300</v>
      </c>
      <c r="B974" s="4" t="s">
        <v>1301</v>
      </c>
      <c r="C974" s="5">
        <v>69907.75</v>
      </c>
      <c r="D974" s="5">
        <f t="shared" si="15"/>
        <v>7.0422609699513146</v>
      </c>
      <c r="E974" s="8">
        <v>9926.89</v>
      </c>
      <c r="F974" s="7">
        <v>45616</v>
      </c>
      <c r="G974" s="4" t="s">
        <v>128</v>
      </c>
      <c r="H974" s="4" t="s">
        <v>51</v>
      </c>
      <c r="I974" s="4" t="s">
        <v>61</v>
      </c>
      <c r="J974" s="4" t="s">
        <v>22</v>
      </c>
    </row>
    <row r="975" spans="1:10" ht="39.6" x14ac:dyDescent="0.25">
      <c r="A975" s="4" t="s">
        <v>1302</v>
      </c>
      <c r="B975" s="4" t="s">
        <v>24</v>
      </c>
      <c r="C975" s="5">
        <v>68207.710000000006</v>
      </c>
      <c r="D975" s="5">
        <f t="shared" si="15"/>
        <v>5.5857595610515114</v>
      </c>
      <c r="E975" s="6">
        <v>12211</v>
      </c>
      <c r="F975" s="7">
        <v>45616</v>
      </c>
      <c r="G975" s="4" t="s">
        <v>128</v>
      </c>
      <c r="H975" s="4" t="s">
        <v>48</v>
      </c>
      <c r="I975" s="4" t="s">
        <v>49</v>
      </c>
      <c r="J975" s="4" t="s">
        <v>22</v>
      </c>
    </row>
    <row r="976" spans="1:10" ht="52.8" x14ac:dyDescent="0.25">
      <c r="A976" s="4" t="s">
        <v>1303</v>
      </c>
      <c r="B976" s="4" t="s">
        <v>1304</v>
      </c>
      <c r="C976" s="5">
        <v>442530.62</v>
      </c>
      <c r="D976" s="5">
        <f t="shared" si="15"/>
        <v>10.222939844760672</v>
      </c>
      <c r="E976" s="6">
        <v>43288</v>
      </c>
      <c r="F976" s="7">
        <v>45617</v>
      </c>
      <c r="G976" s="4" t="s">
        <v>45</v>
      </c>
      <c r="H976" s="4" t="s">
        <v>48</v>
      </c>
      <c r="I976" s="4" t="s">
        <v>49</v>
      </c>
      <c r="J976" s="4" t="s">
        <v>22</v>
      </c>
    </row>
    <row r="977" spans="1:10" ht="39.6" x14ac:dyDescent="0.25">
      <c r="A977" s="4" t="s">
        <v>1305</v>
      </c>
      <c r="B977" s="4" t="s">
        <v>1306</v>
      </c>
      <c r="C977" s="5">
        <v>350649.45</v>
      </c>
      <c r="D977" s="5">
        <f t="shared" si="15"/>
        <v>10.139652131166503</v>
      </c>
      <c r="E977" s="6">
        <v>34582</v>
      </c>
      <c r="F977" s="7">
        <v>45617</v>
      </c>
      <c r="G977" s="4" t="s">
        <v>382</v>
      </c>
      <c r="H977" s="4" t="s">
        <v>382</v>
      </c>
      <c r="I977" s="4" t="s">
        <v>383</v>
      </c>
      <c r="J977" s="4" t="s">
        <v>22</v>
      </c>
    </row>
    <row r="978" spans="1:10" ht="39.6" x14ac:dyDescent="0.25">
      <c r="A978" s="4" t="s">
        <v>1307</v>
      </c>
      <c r="B978" s="4" t="s">
        <v>24</v>
      </c>
      <c r="C978" s="5">
        <v>153240.56</v>
      </c>
      <c r="D978" s="5">
        <f t="shared" si="15"/>
        <v>10.139651955270297</v>
      </c>
      <c r="E978" s="6">
        <v>15113</v>
      </c>
      <c r="F978" s="7">
        <v>45617</v>
      </c>
      <c r="G978" s="4" t="s">
        <v>382</v>
      </c>
      <c r="H978" s="4" t="s">
        <v>382</v>
      </c>
      <c r="I978" s="4" t="s">
        <v>383</v>
      </c>
      <c r="J978" s="4" t="s">
        <v>22</v>
      </c>
    </row>
    <row r="979" spans="1:10" ht="39.6" x14ac:dyDescent="0.25">
      <c r="A979" s="4" t="s">
        <v>1308</v>
      </c>
      <c r="B979" s="4" t="s">
        <v>1309</v>
      </c>
      <c r="C979" s="5">
        <v>202568.88</v>
      </c>
      <c r="D979" s="5">
        <f t="shared" si="15"/>
        <v>10.128444</v>
      </c>
      <c r="E979" s="6">
        <v>20000</v>
      </c>
      <c r="F979" s="7">
        <v>45617</v>
      </c>
      <c r="G979" s="4" t="s">
        <v>48</v>
      </c>
      <c r="H979" s="4" t="s">
        <v>48</v>
      </c>
      <c r="I979" s="4" t="s">
        <v>49</v>
      </c>
      <c r="J979" s="4" t="s">
        <v>22</v>
      </c>
    </row>
    <row r="980" spans="1:10" ht="39.6" x14ac:dyDescent="0.25">
      <c r="A980" s="4" t="s">
        <v>1310</v>
      </c>
      <c r="B980" s="4" t="s">
        <v>24</v>
      </c>
      <c r="C980" s="5">
        <v>70000</v>
      </c>
      <c r="D980" s="5">
        <f t="shared" si="15"/>
        <v>9.7384529771841954</v>
      </c>
      <c r="E980" s="6">
        <v>7188</v>
      </c>
      <c r="F980" s="7">
        <v>45617</v>
      </c>
      <c r="G980" s="4" t="s">
        <v>128</v>
      </c>
      <c r="H980" s="4" t="s">
        <v>128</v>
      </c>
      <c r="I980" s="4" t="s">
        <v>159</v>
      </c>
      <c r="J980" s="4" t="s">
        <v>22</v>
      </c>
    </row>
    <row r="981" spans="1:10" ht="39.6" x14ac:dyDescent="0.25">
      <c r="A981" s="4" t="s">
        <v>1311</v>
      </c>
      <c r="B981" s="4" t="s">
        <v>24</v>
      </c>
      <c r="C981" s="5">
        <v>96663.1</v>
      </c>
      <c r="D981" s="5">
        <f t="shared" si="15"/>
        <v>9.6663100000000011</v>
      </c>
      <c r="E981" s="6">
        <v>10000</v>
      </c>
      <c r="F981" s="7">
        <v>45617</v>
      </c>
      <c r="G981" s="4" t="s">
        <v>260</v>
      </c>
      <c r="H981" s="4" t="s">
        <v>51</v>
      </c>
      <c r="I981" s="4" t="s">
        <v>261</v>
      </c>
      <c r="J981" s="4" t="s">
        <v>22</v>
      </c>
    </row>
    <row r="982" spans="1:10" ht="39.6" x14ac:dyDescent="0.25">
      <c r="A982" s="4" t="s">
        <v>1312</v>
      </c>
      <c r="B982" s="4" t="s">
        <v>60</v>
      </c>
      <c r="C982" s="5">
        <v>144800</v>
      </c>
      <c r="D982" s="5">
        <f t="shared" si="15"/>
        <v>9.6475448064494636</v>
      </c>
      <c r="E982" s="6">
        <v>15009</v>
      </c>
      <c r="F982" s="7">
        <v>45617</v>
      </c>
      <c r="G982" s="4" t="s">
        <v>15</v>
      </c>
      <c r="H982" s="4" t="s">
        <v>15</v>
      </c>
      <c r="I982" s="4" t="s">
        <v>42</v>
      </c>
      <c r="J982" s="4" t="s">
        <v>22</v>
      </c>
    </row>
    <row r="983" spans="1:10" ht="26.4" x14ac:dyDescent="0.25">
      <c r="A983" s="4" t="s">
        <v>1313</v>
      </c>
      <c r="B983" s="4" t="s">
        <v>24</v>
      </c>
      <c r="C983" s="5">
        <v>576375</v>
      </c>
      <c r="D983" s="5">
        <f t="shared" si="15"/>
        <v>9.3841582546401821</v>
      </c>
      <c r="E983" s="6">
        <v>61420</v>
      </c>
      <c r="F983" s="7">
        <v>45617</v>
      </c>
      <c r="G983" s="4" t="s">
        <v>39</v>
      </c>
      <c r="H983" s="4" t="s">
        <v>39</v>
      </c>
      <c r="I983" s="4" t="s">
        <v>40</v>
      </c>
      <c r="J983" s="4" t="s">
        <v>22</v>
      </c>
    </row>
    <row r="984" spans="1:10" ht="39.6" x14ac:dyDescent="0.25">
      <c r="A984" s="4" t="s">
        <v>1314</v>
      </c>
      <c r="B984" s="4" t="s">
        <v>1315</v>
      </c>
      <c r="C984" s="5">
        <v>202000</v>
      </c>
      <c r="D984" s="5">
        <f t="shared" si="15"/>
        <v>9.3709560207580598</v>
      </c>
      <c r="E984" s="8">
        <v>21555.965</v>
      </c>
      <c r="F984" s="7">
        <v>45617</v>
      </c>
      <c r="G984" s="4" t="s">
        <v>51</v>
      </c>
      <c r="H984" s="4" t="s">
        <v>51</v>
      </c>
      <c r="I984" s="4" t="s">
        <v>61</v>
      </c>
      <c r="J984" s="4" t="s">
        <v>22</v>
      </c>
    </row>
    <row r="985" spans="1:10" ht="39.6" x14ac:dyDescent="0.25">
      <c r="A985" s="4" t="s">
        <v>1316</v>
      </c>
      <c r="B985" s="4" t="s">
        <v>24</v>
      </c>
      <c r="C985" s="5">
        <v>120000</v>
      </c>
      <c r="D985" s="5">
        <f t="shared" si="15"/>
        <v>9.3312597200622083</v>
      </c>
      <c r="E985" s="6">
        <v>12860</v>
      </c>
      <c r="F985" s="7">
        <v>45617</v>
      </c>
      <c r="G985" s="4" t="s">
        <v>48</v>
      </c>
      <c r="H985" s="4" t="s">
        <v>48</v>
      </c>
      <c r="I985" s="4" t="s">
        <v>167</v>
      </c>
      <c r="J985" s="4" t="s">
        <v>22</v>
      </c>
    </row>
    <row r="986" spans="1:10" ht="26.4" x14ac:dyDescent="0.25">
      <c r="A986" s="4" t="s">
        <v>1317</v>
      </c>
      <c r="B986" s="4" t="s">
        <v>1318</v>
      </c>
      <c r="C986" s="5">
        <v>128614.39999999999</v>
      </c>
      <c r="D986" s="5">
        <f t="shared" si="15"/>
        <v>9.3198840579710147</v>
      </c>
      <c r="E986" s="6">
        <v>13800</v>
      </c>
      <c r="F986" s="7">
        <v>45617</v>
      </c>
      <c r="G986" s="4" t="s">
        <v>51</v>
      </c>
      <c r="H986" s="4" t="s">
        <v>25</v>
      </c>
      <c r="I986" s="4" t="s">
        <v>26</v>
      </c>
      <c r="J986" s="4" t="s">
        <v>30</v>
      </c>
    </row>
    <row r="987" spans="1:10" ht="39.6" x14ac:dyDescent="0.25">
      <c r="A987" s="4" t="s">
        <v>1319</v>
      </c>
      <c r="B987" s="4" t="s">
        <v>24</v>
      </c>
      <c r="C987" s="5">
        <v>165037.79999999999</v>
      </c>
      <c r="D987" s="5">
        <f t="shared" si="15"/>
        <v>9.2999999999999989</v>
      </c>
      <c r="E987" s="6">
        <v>17746</v>
      </c>
      <c r="F987" s="7">
        <v>45617</v>
      </c>
      <c r="G987" s="4" t="s">
        <v>51</v>
      </c>
      <c r="H987" s="4" t="s">
        <v>51</v>
      </c>
      <c r="I987" s="4" t="s">
        <v>61</v>
      </c>
      <c r="J987" s="4" t="s">
        <v>22</v>
      </c>
    </row>
    <row r="988" spans="1:10" ht="39.6" x14ac:dyDescent="0.25">
      <c r="A988" s="4" t="s">
        <v>1249</v>
      </c>
      <c r="B988" s="4" t="s">
        <v>24</v>
      </c>
      <c r="C988" s="5">
        <v>150000</v>
      </c>
      <c r="D988" s="5">
        <f t="shared" si="15"/>
        <v>9.2336103416435833</v>
      </c>
      <c r="E988" s="6">
        <v>16245</v>
      </c>
      <c r="F988" s="7">
        <v>45617</v>
      </c>
      <c r="G988" s="4" t="s">
        <v>177</v>
      </c>
      <c r="H988" s="4" t="s">
        <v>177</v>
      </c>
      <c r="I988" s="4" t="s">
        <v>178</v>
      </c>
      <c r="J988" s="4" t="s">
        <v>22</v>
      </c>
    </row>
    <row r="989" spans="1:10" ht="39.6" x14ac:dyDescent="0.25">
      <c r="A989" s="4" t="s">
        <v>1320</v>
      </c>
      <c r="B989" s="4" t="s">
        <v>24</v>
      </c>
      <c r="C989" s="5">
        <v>70000</v>
      </c>
      <c r="D989" s="5">
        <f t="shared" si="15"/>
        <v>9.1515230749117524</v>
      </c>
      <c r="E989" s="6">
        <v>7649</v>
      </c>
      <c r="F989" s="7">
        <v>45617</v>
      </c>
      <c r="G989" s="4" t="s">
        <v>106</v>
      </c>
      <c r="H989" s="4" t="s">
        <v>106</v>
      </c>
      <c r="I989" s="4" t="s">
        <v>323</v>
      </c>
      <c r="J989" s="4" t="s">
        <v>22</v>
      </c>
    </row>
    <row r="990" spans="1:10" ht="39.6" x14ac:dyDescent="0.25">
      <c r="A990" s="4" t="s">
        <v>1321</v>
      </c>
      <c r="B990" s="4" t="s">
        <v>1322</v>
      </c>
      <c r="C990" s="5">
        <v>58996.23</v>
      </c>
      <c r="D990" s="5">
        <f t="shared" si="15"/>
        <v>8.9280009079903149</v>
      </c>
      <c r="E990" s="6">
        <v>6608</v>
      </c>
      <c r="F990" s="7">
        <v>45617</v>
      </c>
      <c r="G990" s="4" t="s">
        <v>91</v>
      </c>
      <c r="H990" s="4" t="s">
        <v>39</v>
      </c>
      <c r="I990" s="4" t="s">
        <v>520</v>
      </c>
      <c r="J990" s="4" t="s">
        <v>22</v>
      </c>
    </row>
    <row r="991" spans="1:10" ht="39.6" x14ac:dyDescent="0.25">
      <c r="A991" s="4" t="s">
        <v>385</v>
      </c>
      <c r="B991" s="4" t="s">
        <v>593</v>
      </c>
      <c r="C991" s="5">
        <v>95141.84</v>
      </c>
      <c r="D991" s="5">
        <f t="shared" si="15"/>
        <v>8.7728759797141542</v>
      </c>
      <c r="E991" s="6">
        <v>10845</v>
      </c>
      <c r="F991" s="7">
        <v>45617</v>
      </c>
      <c r="G991" s="4" t="s">
        <v>177</v>
      </c>
      <c r="H991" s="4" t="s">
        <v>48</v>
      </c>
      <c r="I991" s="4" t="s">
        <v>780</v>
      </c>
      <c r="J991" s="4" t="s">
        <v>22</v>
      </c>
    </row>
    <row r="992" spans="1:10" ht="39.6" x14ac:dyDescent="0.25">
      <c r="A992" s="4" t="s">
        <v>1323</v>
      </c>
      <c r="B992" s="4" t="s">
        <v>60</v>
      </c>
      <c r="C992" s="5">
        <v>64000</v>
      </c>
      <c r="D992" s="5">
        <f t="shared" si="15"/>
        <v>8.5333333333333332</v>
      </c>
      <c r="E992" s="6">
        <v>7500</v>
      </c>
      <c r="F992" s="7">
        <v>45617</v>
      </c>
      <c r="G992" s="4" t="s">
        <v>15</v>
      </c>
      <c r="H992" s="4" t="s">
        <v>15</v>
      </c>
      <c r="I992" s="4" t="s">
        <v>42</v>
      </c>
      <c r="J992" s="4" t="s">
        <v>22</v>
      </c>
    </row>
    <row r="993" spans="1:10" ht="26.4" x14ac:dyDescent="0.25">
      <c r="A993" s="4" t="s">
        <v>751</v>
      </c>
      <c r="B993" s="4" t="s">
        <v>24</v>
      </c>
      <c r="C993" s="5">
        <v>99999.98</v>
      </c>
      <c r="D993" s="5">
        <f t="shared" si="15"/>
        <v>8.3639996654399464</v>
      </c>
      <c r="E993" s="6">
        <v>11956</v>
      </c>
      <c r="F993" s="7">
        <v>45617</v>
      </c>
      <c r="G993" s="4" t="s">
        <v>106</v>
      </c>
      <c r="H993" s="4" t="s">
        <v>39</v>
      </c>
      <c r="I993" s="4" t="s">
        <v>520</v>
      </c>
      <c r="J993" s="4" t="s">
        <v>22</v>
      </c>
    </row>
    <row r="994" spans="1:10" ht="39.6" x14ac:dyDescent="0.25">
      <c r="A994" s="4" t="s">
        <v>1324</v>
      </c>
      <c r="B994" s="4" t="s">
        <v>24</v>
      </c>
      <c r="C994" s="5">
        <v>150000</v>
      </c>
      <c r="D994" s="5">
        <f t="shared" si="15"/>
        <v>8.3001328021248337</v>
      </c>
      <c r="E994" s="6">
        <v>18072</v>
      </c>
      <c r="F994" s="7">
        <v>45617</v>
      </c>
      <c r="G994" s="4" t="s">
        <v>71</v>
      </c>
      <c r="H994" s="4" t="s">
        <v>290</v>
      </c>
      <c r="I994" s="4" t="s">
        <v>360</v>
      </c>
      <c r="J994" s="4" t="s">
        <v>22</v>
      </c>
    </row>
    <row r="995" spans="1:10" ht="26.4" x14ac:dyDescent="0.25">
      <c r="A995" s="4" t="s">
        <v>1325</v>
      </c>
      <c r="B995" s="4" t="s">
        <v>24</v>
      </c>
      <c r="C995" s="5">
        <v>153763.6</v>
      </c>
      <c r="D995" s="5">
        <f t="shared" si="15"/>
        <v>8.2668602150537644</v>
      </c>
      <c r="E995" s="6">
        <v>18600</v>
      </c>
      <c r="F995" s="7">
        <v>45617</v>
      </c>
      <c r="G995" s="4" t="s">
        <v>54</v>
      </c>
      <c r="H995" s="4" t="s">
        <v>54</v>
      </c>
      <c r="I995" s="4" t="s">
        <v>344</v>
      </c>
      <c r="J995" s="4" t="s">
        <v>30</v>
      </c>
    </row>
    <row r="996" spans="1:10" ht="39.6" x14ac:dyDescent="0.25">
      <c r="A996" s="4" t="s">
        <v>1326</v>
      </c>
      <c r="B996" s="4" t="s">
        <v>24</v>
      </c>
      <c r="C996" s="5">
        <v>32965.199999999997</v>
      </c>
      <c r="D996" s="5">
        <f t="shared" si="15"/>
        <v>8.241299999999999</v>
      </c>
      <c r="E996" s="6">
        <v>4000</v>
      </c>
      <c r="F996" s="7">
        <v>45617</v>
      </c>
      <c r="G996" s="4" t="s">
        <v>54</v>
      </c>
      <c r="H996" s="4" t="s">
        <v>54</v>
      </c>
      <c r="I996" s="4" t="s">
        <v>344</v>
      </c>
      <c r="J996" s="4" t="s">
        <v>30</v>
      </c>
    </row>
    <row r="997" spans="1:10" ht="26.4" x14ac:dyDescent="0.25">
      <c r="A997" s="4" t="s">
        <v>1327</v>
      </c>
      <c r="B997" s="4" t="s">
        <v>102</v>
      </c>
      <c r="C997" s="5">
        <v>61500</v>
      </c>
      <c r="D997" s="5">
        <f t="shared" si="15"/>
        <v>8.1999999999999993</v>
      </c>
      <c r="E997" s="6">
        <v>7500</v>
      </c>
      <c r="F997" s="7">
        <v>45617</v>
      </c>
      <c r="G997" s="4" t="s">
        <v>39</v>
      </c>
      <c r="H997" s="4" t="s">
        <v>39</v>
      </c>
      <c r="I997" s="4" t="s">
        <v>40</v>
      </c>
      <c r="J997" s="4" t="s">
        <v>30</v>
      </c>
    </row>
    <row r="998" spans="1:10" ht="409.6" x14ac:dyDescent="0.25">
      <c r="A998" s="4" t="s">
        <v>1328</v>
      </c>
      <c r="B998" s="4" t="s">
        <v>1329</v>
      </c>
      <c r="C998" s="5">
        <v>22550</v>
      </c>
      <c r="D998" s="5">
        <f t="shared" si="15"/>
        <v>8.1999999999999993</v>
      </c>
      <c r="E998" s="6">
        <v>2750</v>
      </c>
      <c r="F998" s="7">
        <v>45617</v>
      </c>
      <c r="G998" s="4" t="s">
        <v>25</v>
      </c>
      <c r="H998" s="4" t="s">
        <v>36</v>
      </c>
      <c r="I998" s="4" t="s">
        <v>302</v>
      </c>
      <c r="J998" s="4" t="s">
        <v>30</v>
      </c>
    </row>
    <row r="999" spans="1:10" ht="26.4" x14ac:dyDescent="0.25">
      <c r="A999" s="4" t="s">
        <v>1330</v>
      </c>
      <c r="B999" s="4" t="s">
        <v>70</v>
      </c>
      <c r="C999" s="5">
        <v>10230146.640000001</v>
      </c>
      <c r="D999" s="5">
        <f t="shared" si="15"/>
        <v>8.1191639999999996</v>
      </c>
      <c r="E999" s="6">
        <v>1260000</v>
      </c>
      <c r="F999" s="7">
        <v>45617</v>
      </c>
      <c r="G999" s="4" t="s">
        <v>128</v>
      </c>
      <c r="H999" s="4" t="s">
        <v>128</v>
      </c>
      <c r="I999" s="4" t="s">
        <v>192</v>
      </c>
      <c r="J999" s="4" t="s">
        <v>30</v>
      </c>
    </row>
    <row r="1000" spans="1:10" ht="26.4" x14ac:dyDescent="0.25">
      <c r="A1000" s="4" t="s">
        <v>1331</v>
      </c>
      <c r="B1000" s="4" t="s">
        <v>24</v>
      </c>
      <c r="C1000" s="5">
        <v>80000</v>
      </c>
      <c r="D1000" s="5">
        <f t="shared" si="15"/>
        <v>8.0502844920225201</v>
      </c>
      <c r="E1000" s="8">
        <v>9937.5370000000003</v>
      </c>
      <c r="F1000" s="7">
        <v>45617</v>
      </c>
      <c r="G1000" s="4" t="s">
        <v>25</v>
      </c>
      <c r="H1000" s="4" t="s">
        <v>25</v>
      </c>
      <c r="I1000" s="4" t="s">
        <v>26</v>
      </c>
      <c r="J1000" s="4" t="s">
        <v>22</v>
      </c>
    </row>
    <row r="1001" spans="1:10" ht="26.4" x14ac:dyDescent="0.25">
      <c r="A1001" s="4" t="s">
        <v>1332</v>
      </c>
      <c r="B1001" s="4" t="s">
        <v>70</v>
      </c>
      <c r="C1001" s="5">
        <v>3873626.57</v>
      </c>
      <c r="D1001" s="5">
        <f t="shared" si="15"/>
        <v>7.9696051229297398</v>
      </c>
      <c r="E1001" s="6">
        <v>486050</v>
      </c>
      <c r="F1001" s="7">
        <v>45617</v>
      </c>
      <c r="G1001" s="4" t="s">
        <v>15</v>
      </c>
      <c r="H1001" s="4" t="s">
        <v>48</v>
      </c>
      <c r="I1001" s="4" t="s">
        <v>230</v>
      </c>
      <c r="J1001" s="4" t="s">
        <v>30</v>
      </c>
    </row>
    <row r="1002" spans="1:10" ht="52.8" x14ac:dyDescent="0.25">
      <c r="A1002" s="4" t="s">
        <v>1333</v>
      </c>
      <c r="B1002" s="4" t="s">
        <v>1334</v>
      </c>
      <c r="C1002" s="5">
        <v>67660</v>
      </c>
      <c r="D1002" s="5">
        <f t="shared" si="15"/>
        <v>7.96</v>
      </c>
      <c r="E1002" s="6">
        <v>8500</v>
      </c>
      <c r="F1002" s="7">
        <v>45617</v>
      </c>
      <c r="G1002" s="4" t="s">
        <v>86</v>
      </c>
      <c r="H1002" s="4" t="s">
        <v>36</v>
      </c>
      <c r="I1002" s="4" t="s">
        <v>302</v>
      </c>
      <c r="J1002" s="4" t="s">
        <v>30</v>
      </c>
    </row>
    <row r="1003" spans="1:10" ht="39.6" x14ac:dyDescent="0.25">
      <c r="A1003" s="4" t="s">
        <v>1335</v>
      </c>
      <c r="B1003" s="4" t="s">
        <v>166</v>
      </c>
      <c r="C1003" s="5">
        <v>135000</v>
      </c>
      <c r="D1003" s="5">
        <f t="shared" si="15"/>
        <v>7.9542776337497054</v>
      </c>
      <c r="E1003" s="6">
        <v>16972</v>
      </c>
      <c r="F1003" s="7">
        <v>45617</v>
      </c>
      <c r="G1003" s="4" t="s">
        <v>48</v>
      </c>
      <c r="H1003" s="4" t="s">
        <v>48</v>
      </c>
      <c r="I1003" s="4" t="s">
        <v>167</v>
      </c>
      <c r="J1003" s="4" t="s">
        <v>22</v>
      </c>
    </row>
    <row r="1004" spans="1:10" ht="39.6" x14ac:dyDescent="0.25">
      <c r="A1004" s="4" t="s">
        <v>1336</v>
      </c>
      <c r="B1004" s="4" t="s">
        <v>1337</v>
      </c>
      <c r="C1004" s="5">
        <v>127503.11</v>
      </c>
      <c r="D1004" s="5">
        <f t="shared" si="15"/>
        <v>7.919447826086957</v>
      </c>
      <c r="E1004" s="6">
        <v>16100</v>
      </c>
      <c r="F1004" s="7">
        <v>45617</v>
      </c>
      <c r="G1004" s="4" t="s">
        <v>290</v>
      </c>
      <c r="H1004" s="4" t="s">
        <v>290</v>
      </c>
      <c r="I1004" s="4" t="s">
        <v>360</v>
      </c>
      <c r="J1004" s="4" t="s">
        <v>22</v>
      </c>
    </row>
    <row r="1005" spans="1:10" ht="39.6" x14ac:dyDescent="0.25">
      <c r="A1005" s="4" t="s">
        <v>1338</v>
      </c>
      <c r="B1005" s="4" t="s">
        <v>24</v>
      </c>
      <c r="C1005" s="5">
        <v>39250</v>
      </c>
      <c r="D1005" s="5">
        <f t="shared" si="15"/>
        <v>7.85</v>
      </c>
      <c r="E1005" s="6">
        <v>5000</v>
      </c>
      <c r="F1005" s="7">
        <v>45617</v>
      </c>
      <c r="G1005" s="4" t="s">
        <v>382</v>
      </c>
      <c r="H1005" s="4" t="s">
        <v>382</v>
      </c>
      <c r="I1005" s="4" t="s">
        <v>383</v>
      </c>
      <c r="J1005" s="4" t="s">
        <v>30</v>
      </c>
    </row>
    <row r="1006" spans="1:10" ht="39.6" x14ac:dyDescent="0.25">
      <c r="A1006" s="4" t="s">
        <v>1339</v>
      </c>
      <c r="B1006" s="4" t="s">
        <v>70</v>
      </c>
      <c r="C1006" s="5">
        <v>109703.47</v>
      </c>
      <c r="D1006" s="5">
        <f t="shared" si="15"/>
        <v>7.8359621428571433</v>
      </c>
      <c r="E1006" s="6">
        <v>14000</v>
      </c>
      <c r="F1006" s="7">
        <v>45617</v>
      </c>
      <c r="G1006" s="4" t="s">
        <v>82</v>
      </c>
      <c r="H1006" s="4" t="s">
        <v>83</v>
      </c>
      <c r="I1006" s="4" t="s">
        <v>84</v>
      </c>
      <c r="J1006" s="4" t="s">
        <v>30</v>
      </c>
    </row>
    <row r="1007" spans="1:10" ht="39.6" x14ac:dyDescent="0.25">
      <c r="A1007" s="4" t="s">
        <v>1340</v>
      </c>
      <c r="B1007" s="4" t="s">
        <v>24</v>
      </c>
      <c r="C1007" s="5">
        <v>98995.34</v>
      </c>
      <c r="D1007" s="5">
        <f t="shared" si="15"/>
        <v>7.6062497118709178</v>
      </c>
      <c r="E1007" s="6">
        <v>13015</v>
      </c>
      <c r="F1007" s="7">
        <v>45617</v>
      </c>
      <c r="G1007" s="4" t="s">
        <v>54</v>
      </c>
      <c r="H1007" s="4" t="s">
        <v>51</v>
      </c>
      <c r="I1007" s="4" t="s">
        <v>261</v>
      </c>
      <c r="J1007" s="4" t="s">
        <v>22</v>
      </c>
    </row>
    <row r="1008" spans="1:10" ht="26.4" x14ac:dyDescent="0.25">
      <c r="A1008" s="4" t="s">
        <v>1341</v>
      </c>
      <c r="B1008" s="4" t="s">
        <v>24</v>
      </c>
      <c r="C1008" s="5">
        <v>91157.39</v>
      </c>
      <c r="D1008" s="5">
        <f t="shared" si="15"/>
        <v>7.5901240632805997</v>
      </c>
      <c r="E1008" s="6">
        <v>12010</v>
      </c>
      <c r="F1008" s="7">
        <v>45617</v>
      </c>
      <c r="G1008" s="4" t="s">
        <v>91</v>
      </c>
      <c r="H1008" s="4" t="s">
        <v>106</v>
      </c>
      <c r="I1008" s="4" t="s">
        <v>219</v>
      </c>
      <c r="J1008" s="4" t="s">
        <v>22</v>
      </c>
    </row>
    <row r="1009" spans="1:10" ht="52.8" x14ac:dyDescent="0.25">
      <c r="A1009" s="4" t="s">
        <v>1342</v>
      </c>
      <c r="B1009" s="4" t="s">
        <v>1343</v>
      </c>
      <c r="C1009" s="5">
        <v>333092.5</v>
      </c>
      <c r="D1009" s="5">
        <f t="shared" si="15"/>
        <v>7.5702840909090909</v>
      </c>
      <c r="E1009" s="6">
        <v>44000</v>
      </c>
      <c r="F1009" s="7">
        <v>45617</v>
      </c>
      <c r="G1009" s="4" t="s">
        <v>33</v>
      </c>
      <c r="H1009" s="4" t="s">
        <v>48</v>
      </c>
      <c r="I1009" s="4" t="s">
        <v>68</v>
      </c>
      <c r="J1009" s="4" t="s">
        <v>30</v>
      </c>
    </row>
    <row r="1010" spans="1:10" ht="26.4" x14ac:dyDescent="0.25">
      <c r="A1010" s="4" t="s">
        <v>1344</v>
      </c>
      <c r="B1010" s="4" t="s">
        <v>70</v>
      </c>
      <c r="C1010" s="5">
        <v>149725.10999999999</v>
      </c>
      <c r="D1010" s="5">
        <f t="shared" si="15"/>
        <v>7.5462481729751518</v>
      </c>
      <c r="E1010" s="6">
        <v>19841</v>
      </c>
      <c r="F1010" s="7">
        <v>45617</v>
      </c>
      <c r="G1010" s="4" t="s">
        <v>106</v>
      </c>
      <c r="H1010" s="4" t="s">
        <v>106</v>
      </c>
      <c r="I1010" s="4" t="s">
        <v>107</v>
      </c>
      <c r="J1010" s="4" t="s">
        <v>30</v>
      </c>
    </row>
    <row r="1011" spans="1:10" ht="39.6" x14ac:dyDescent="0.25">
      <c r="A1011" s="4" t="s">
        <v>1345</v>
      </c>
      <c r="B1011" s="4" t="s">
        <v>102</v>
      </c>
      <c r="C1011" s="5">
        <v>154788.64000000001</v>
      </c>
      <c r="D1011" s="5">
        <f t="shared" si="15"/>
        <v>7.5462480499219975</v>
      </c>
      <c r="E1011" s="6">
        <v>20512</v>
      </c>
      <c r="F1011" s="7">
        <v>45617</v>
      </c>
      <c r="G1011" s="4" t="s">
        <v>106</v>
      </c>
      <c r="H1011" s="4" t="s">
        <v>106</v>
      </c>
      <c r="I1011" s="4" t="s">
        <v>107</v>
      </c>
      <c r="J1011" s="4" t="s">
        <v>30</v>
      </c>
    </row>
    <row r="1012" spans="1:10" ht="26.4" x14ac:dyDescent="0.25">
      <c r="A1012" s="4" t="s">
        <v>1346</v>
      </c>
      <c r="B1012" s="4" t="s">
        <v>102</v>
      </c>
      <c r="C1012" s="5">
        <v>48984</v>
      </c>
      <c r="D1012" s="5">
        <f t="shared" si="15"/>
        <v>7.5359999999999996</v>
      </c>
      <c r="E1012" s="6">
        <v>6500</v>
      </c>
      <c r="F1012" s="7">
        <v>45617</v>
      </c>
      <c r="G1012" s="4" t="s">
        <v>20</v>
      </c>
      <c r="H1012" s="4" t="s">
        <v>20</v>
      </c>
      <c r="I1012" s="4" t="s">
        <v>21</v>
      </c>
      <c r="J1012" s="4" t="s">
        <v>30</v>
      </c>
    </row>
    <row r="1013" spans="1:10" ht="52.8" x14ac:dyDescent="0.25">
      <c r="A1013" s="4" t="s">
        <v>1347</v>
      </c>
      <c r="B1013" s="4" t="s">
        <v>1348</v>
      </c>
      <c r="C1013" s="5">
        <v>73800</v>
      </c>
      <c r="D1013" s="5">
        <f t="shared" si="15"/>
        <v>7.5344563552833081</v>
      </c>
      <c r="E1013" s="6">
        <v>9795</v>
      </c>
      <c r="F1013" s="7">
        <v>45617</v>
      </c>
      <c r="G1013" s="4" t="s">
        <v>128</v>
      </c>
      <c r="H1013" s="4" t="s">
        <v>128</v>
      </c>
      <c r="I1013" s="4" t="s">
        <v>159</v>
      </c>
      <c r="J1013" s="4" t="s">
        <v>22</v>
      </c>
    </row>
    <row r="1014" spans="1:10" ht="39.6" x14ac:dyDescent="0.25">
      <c r="A1014" s="4" t="s">
        <v>1349</v>
      </c>
      <c r="B1014" s="4" t="s">
        <v>102</v>
      </c>
      <c r="C1014" s="5">
        <v>413065.62</v>
      </c>
      <c r="D1014" s="5">
        <f t="shared" si="15"/>
        <v>7.5102839999999995</v>
      </c>
      <c r="E1014" s="6">
        <v>55000</v>
      </c>
      <c r="F1014" s="7">
        <v>45617</v>
      </c>
      <c r="G1014" s="4" t="s">
        <v>39</v>
      </c>
      <c r="H1014" s="4" t="s">
        <v>48</v>
      </c>
      <c r="I1014" s="4" t="s">
        <v>66</v>
      </c>
      <c r="J1014" s="4" t="s">
        <v>30</v>
      </c>
    </row>
    <row r="1015" spans="1:10" ht="39.6" x14ac:dyDescent="0.25">
      <c r="A1015" s="4" t="s">
        <v>1350</v>
      </c>
      <c r="B1015" s="4" t="s">
        <v>24</v>
      </c>
      <c r="C1015" s="5">
        <v>60000</v>
      </c>
      <c r="D1015" s="5">
        <f t="shared" si="15"/>
        <v>7.5</v>
      </c>
      <c r="E1015" s="6">
        <v>8000</v>
      </c>
      <c r="F1015" s="7">
        <v>45617</v>
      </c>
      <c r="G1015" s="4" t="s">
        <v>109</v>
      </c>
      <c r="H1015" s="4" t="s">
        <v>109</v>
      </c>
      <c r="I1015" s="4" t="s">
        <v>110</v>
      </c>
      <c r="J1015" s="4" t="s">
        <v>22</v>
      </c>
    </row>
    <row r="1016" spans="1:10" ht="39.6" x14ac:dyDescent="0.25">
      <c r="A1016" s="4" t="s">
        <v>1351</v>
      </c>
      <c r="B1016" s="4" t="s">
        <v>70</v>
      </c>
      <c r="C1016" s="5">
        <v>372494.4</v>
      </c>
      <c r="D1016" s="5">
        <f t="shared" si="15"/>
        <v>7.4498880000000005</v>
      </c>
      <c r="E1016" s="6">
        <v>50000</v>
      </c>
      <c r="F1016" s="7">
        <v>45617</v>
      </c>
      <c r="G1016" s="4" t="s">
        <v>48</v>
      </c>
      <c r="H1016" s="4" t="s">
        <v>109</v>
      </c>
      <c r="I1016" s="4" t="s">
        <v>244</v>
      </c>
      <c r="J1016" s="4" t="s">
        <v>30</v>
      </c>
    </row>
    <row r="1017" spans="1:10" ht="26.4" x14ac:dyDescent="0.25">
      <c r="A1017" s="4" t="s">
        <v>1352</v>
      </c>
      <c r="B1017" s="4" t="s">
        <v>102</v>
      </c>
      <c r="C1017" s="5">
        <v>726599.83</v>
      </c>
      <c r="D1017" s="5">
        <f t="shared" si="15"/>
        <v>7.4142839795918363</v>
      </c>
      <c r="E1017" s="6">
        <v>98000</v>
      </c>
      <c r="F1017" s="7">
        <v>45617</v>
      </c>
      <c r="G1017" s="4" t="s">
        <v>39</v>
      </c>
      <c r="H1017" s="4" t="s">
        <v>48</v>
      </c>
      <c r="I1017" s="4" t="s">
        <v>68</v>
      </c>
      <c r="J1017" s="4" t="s">
        <v>30</v>
      </c>
    </row>
    <row r="1018" spans="1:10" ht="39.6" x14ac:dyDescent="0.25">
      <c r="A1018" s="4" t="s">
        <v>1353</v>
      </c>
      <c r="B1018" s="4" t="s">
        <v>70</v>
      </c>
      <c r="C1018" s="5">
        <v>100786.44</v>
      </c>
      <c r="D1018" s="5">
        <f t="shared" si="15"/>
        <v>7.4107676470588233</v>
      </c>
      <c r="E1018" s="6">
        <v>13600</v>
      </c>
      <c r="F1018" s="7">
        <v>45617</v>
      </c>
      <c r="G1018" s="4" t="s">
        <v>48</v>
      </c>
      <c r="H1018" s="4" t="s">
        <v>48</v>
      </c>
      <c r="I1018" s="4" t="s">
        <v>161</v>
      </c>
      <c r="J1018" s="4" t="s">
        <v>30</v>
      </c>
    </row>
    <row r="1019" spans="1:10" ht="26.4" x14ac:dyDescent="0.25">
      <c r="A1019" s="4" t="s">
        <v>1354</v>
      </c>
      <c r="B1019" s="4" t="s">
        <v>102</v>
      </c>
      <c r="C1019" s="5">
        <v>448611.33</v>
      </c>
      <c r="D1019" s="5">
        <f t="shared" si="15"/>
        <v>7.3542840983606563</v>
      </c>
      <c r="E1019" s="6">
        <v>61000</v>
      </c>
      <c r="F1019" s="7">
        <v>45617</v>
      </c>
      <c r="G1019" s="4" t="s">
        <v>91</v>
      </c>
      <c r="H1019" s="4" t="s">
        <v>48</v>
      </c>
      <c r="I1019" s="4" t="s">
        <v>230</v>
      </c>
      <c r="J1019" s="4" t="s">
        <v>30</v>
      </c>
    </row>
    <row r="1020" spans="1:10" ht="39.6" x14ac:dyDescent="0.25">
      <c r="A1020" s="4" t="s">
        <v>1355</v>
      </c>
      <c r="B1020" s="4" t="s">
        <v>70</v>
      </c>
      <c r="C1020" s="5">
        <v>2330319.36</v>
      </c>
      <c r="D1020" s="5">
        <f t="shared" si="15"/>
        <v>7.2822479999999992</v>
      </c>
      <c r="E1020" s="6">
        <v>320000</v>
      </c>
      <c r="F1020" s="7">
        <v>45617</v>
      </c>
      <c r="G1020" s="4" t="s">
        <v>97</v>
      </c>
      <c r="H1020" s="4" t="s">
        <v>106</v>
      </c>
      <c r="I1020" s="4" t="s">
        <v>219</v>
      </c>
      <c r="J1020" s="4" t="s">
        <v>30</v>
      </c>
    </row>
    <row r="1021" spans="1:10" ht="39.6" x14ac:dyDescent="0.25">
      <c r="A1021" s="4" t="s">
        <v>1356</v>
      </c>
      <c r="B1021" s="4" t="s">
        <v>57</v>
      </c>
      <c r="C1021" s="5">
        <v>99500</v>
      </c>
      <c r="D1021" s="5">
        <f t="shared" si="15"/>
        <v>10.500211059518785</v>
      </c>
      <c r="E1021" s="6">
        <v>9476</v>
      </c>
      <c r="F1021" s="7">
        <v>45618</v>
      </c>
      <c r="G1021" s="4" t="s">
        <v>15</v>
      </c>
      <c r="H1021" s="4" t="s">
        <v>15</v>
      </c>
      <c r="I1021" s="4" t="s">
        <v>42</v>
      </c>
      <c r="J1021" s="4" t="s">
        <v>22</v>
      </c>
    </row>
    <row r="1022" spans="1:10" ht="39.6" x14ac:dyDescent="0.25">
      <c r="A1022" s="4" t="s">
        <v>1357</v>
      </c>
      <c r="B1022" s="4" t="s">
        <v>24</v>
      </c>
      <c r="C1022" s="5">
        <v>57777.25</v>
      </c>
      <c r="D1022" s="5">
        <f t="shared" si="15"/>
        <v>10.371073415903787</v>
      </c>
      <c r="E1022" s="6">
        <v>5571</v>
      </c>
      <c r="F1022" s="7">
        <v>45618</v>
      </c>
      <c r="G1022" s="4" t="s">
        <v>83</v>
      </c>
      <c r="H1022" s="4" t="s">
        <v>48</v>
      </c>
      <c r="I1022" s="4" t="s">
        <v>49</v>
      </c>
      <c r="J1022" s="4" t="s">
        <v>22</v>
      </c>
    </row>
    <row r="1023" spans="1:10" ht="39.6" x14ac:dyDescent="0.25">
      <c r="A1023" s="4" t="s">
        <v>1358</v>
      </c>
      <c r="B1023" s="4" t="s">
        <v>24</v>
      </c>
      <c r="C1023" s="5">
        <v>85397</v>
      </c>
      <c r="D1023" s="5">
        <f t="shared" si="15"/>
        <v>9.8862005093771703</v>
      </c>
      <c r="E1023" s="6">
        <v>8638</v>
      </c>
      <c r="F1023" s="7">
        <v>45618</v>
      </c>
      <c r="G1023" s="4" t="s">
        <v>36</v>
      </c>
      <c r="H1023" s="4" t="s">
        <v>36</v>
      </c>
      <c r="I1023" s="4" t="s">
        <v>37</v>
      </c>
      <c r="J1023" s="4" t="s">
        <v>22</v>
      </c>
    </row>
    <row r="1024" spans="1:10" ht="39.6" x14ac:dyDescent="0.25">
      <c r="A1024" s="4" t="s">
        <v>1359</v>
      </c>
      <c r="B1024" s="4" t="s">
        <v>24</v>
      </c>
      <c r="C1024" s="5">
        <v>98155.68</v>
      </c>
      <c r="D1024" s="5">
        <f t="shared" si="15"/>
        <v>9.815567999999999</v>
      </c>
      <c r="E1024" s="6">
        <v>10000</v>
      </c>
      <c r="F1024" s="7">
        <v>45618</v>
      </c>
      <c r="G1024" s="4" t="s">
        <v>260</v>
      </c>
      <c r="H1024" s="4" t="s">
        <v>51</v>
      </c>
      <c r="I1024" s="4" t="s">
        <v>261</v>
      </c>
      <c r="J1024" s="4" t="s">
        <v>22</v>
      </c>
    </row>
    <row r="1025" spans="1:10" ht="39.6" x14ac:dyDescent="0.25">
      <c r="A1025" s="4" t="s">
        <v>1360</v>
      </c>
      <c r="B1025" s="4" t="s">
        <v>24</v>
      </c>
      <c r="C1025" s="5">
        <v>329046.94</v>
      </c>
      <c r="D1025" s="5">
        <f t="shared" si="15"/>
        <v>9.6500363657692532</v>
      </c>
      <c r="E1025" s="6">
        <v>34098</v>
      </c>
      <c r="F1025" s="7">
        <v>45618</v>
      </c>
      <c r="G1025" s="4" t="s">
        <v>48</v>
      </c>
      <c r="H1025" s="4" t="s">
        <v>48</v>
      </c>
      <c r="I1025" s="4" t="s">
        <v>167</v>
      </c>
      <c r="J1025" s="4" t="s">
        <v>22</v>
      </c>
    </row>
    <row r="1026" spans="1:10" ht="26.4" x14ac:dyDescent="0.25">
      <c r="A1026" s="4" t="s">
        <v>1361</v>
      </c>
      <c r="B1026" s="4" t="s">
        <v>1362</v>
      </c>
      <c r="C1026" s="5">
        <v>180000</v>
      </c>
      <c r="D1026" s="5">
        <f t="shared" si="15"/>
        <v>9.5440084835630969</v>
      </c>
      <c r="E1026" s="6">
        <v>18860</v>
      </c>
      <c r="F1026" s="7">
        <v>45618</v>
      </c>
      <c r="G1026" s="4" t="s">
        <v>39</v>
      </c>
      <c r="H1026" s="4" t="s">
        <v>39</v>
      </c>
      <c r="I1026" s="4" t="s">
        <v>40</v>
      </c>
      <c r="J1026" s="4" t="s">
        <v>22</v>
      </c>
    </row>
    <row r="1027" spans="1:10" ht="26.4" x14ac:dyDescent="0.25">
      <c r="A1027" s="4" t="s">
        <v>1363</v>
      </c>
      <c r="B1027" s="4" t="s">
        <v>24</v>
      </c>
      <c r="C1027" s="5">
        <v>64729.2</v>
      </c>
      <c r="D1027" s="5">
        <f t="shared" si="15"/>
        <v>9.5190000000000001</v>
      </c>
      <c r="E1027" s="6">
        <v>6800</v>
      </c>
      <c r="F1027" s="7">
        <v>45618</v>
      </c>
      <c r="G1027" s="4" t="s">
        <v>91</v>
      </c>
      <c r="H1027" s="4" t="s">
        <v>83</v>
      </c>
      <c r="I1027" s="4" t="s">
        <v>266</v>
      </c>
      <c r="J1027" s="4" t="s">
        <v>22</v>
      </c>
    </row>
    <row r="1028" spans="1:10" ht="39.6" x14ac:dyDescent="0.25">
      <c r="A1028" s="4" t="s">
        <v>1364</v>
      </c>
      <c r="B1028" s="4" t="s">
        <v>1365</v>
      </c>
      <c r="C1028" s="5">
        <v>828000</v>
      </c>
      <c r="D1028" s="5">
        <f t="shared" si="15"/>
        <v>9.1999999999999993</v>
      </c>
      <c r="E1028" s="6">
        <v>90000</v>
      </c>
      <c r="F1028" s="7">
        <v>45618</v>
      </c>
      <c r="G1028" s="4" t="s">
        <v>51</v>
      </c>
      <c r="H1028" s="4" t="s">
        <v>51</v>
      </c>
      <c r="I1028" s="4" t="s">
        <v>61</v>
      </c>
      <c r="J1028" s="4" t="s">
        <v>22</v>
      </c>
    </row>
    <row r="1029" spans="1:10" ht="39.6" x14ac:dyDescent="0.25">
      <c r="A1029" s="4" t="s">
        <v>1366</v>
      </c>
      <c r="B1029" s="4" t="s">
        <v>24</v>
      </c>
      <c r="C1029" s="5">
        <v>312156</v>
      </c>
      <c r="D1029" s="5">
        <f t="shared" ref="D1029:D1092" si="16">C1029/E1029</f>
        <v>8.9700000000000006</v>
      </c>
      <c r="E1029" s="6">
        <v>34800</v>
      </c>
      <c r="F1029" s="7">
        <v>45618</v>
      </c>
      <c r="G1029" s="4" t="s">
        <v>290</v>
      </c>
      <c r="H1029" s="4" t="s">
        <v>290</v>
      </c>
      <c r="I1029" s="4" t="s">
        <v>360</v>
      </c>
      <c r="J1029" s="4" t="s">
        <v>30</v>
      </c>
    </row>
    <row r="1030" spans="1:10" ht="26.4" x14ac:dyDescent="0.25">
      <c r="A1030" s="4" t="s">
        <v>1367</v>
      </c>
      <c r="B1030" s="4" t="s">
        <v>24</v>
      </c>
      <c r="C1030" s="5">
        <v>213048.36</v>
      </c>
      <c r="D1030" s="5">
        <f t="shared" si="16"/>
        <v>8.6285836944635683</v>
      </c>
      <c r="E1030" s="6">
        <v>24691</v>
      </c>
      <c r="F1030" s="7">
        <v>45618</v>
      </c>
      <c r="G1030" s="4" t="s">
        <v>382</v>
      </c>
      <c r="H1030" s="4" t="s">
        <v>382</v>
      </c>
      <c r="I1030" s="4" t="s">
        <v>383</v>
      </c>
      <c r="J1030" s="4" t="s">
        <v>22</v>
      </c>
    </row>
    <row r="1031" spans="1:10" ht="39.6" x14ac:dyDescent="0.25">
      <c r="A1031" s="4" t="s">
        <v>1368</v>
      </c>
      <c r="B1031" s="4" t="s">
        <v>57</v>
      </c>
      <c r="C1031" s="5">
        <v>50790.05</v>
      </c>
      <c r="D1031" s="5">
        <f t="shared" si="16"/>
        <v>8.1548154627608369</v>
      </c>
      <c r="E1031" s="8">
        <v>6228.2280000000001</v>
      </c>
      <c r="F1031" s="7">
        <v>45618</v>
      </c>
      <c r="G1031" s="4" t="s">
        <v>51</v>
      </c>
      <c r="H1031" s="4" t="s">
        <v>51</v>
      </c>
      <c r="I1031" s="4" t="s">
        <v>365</v>
      </c>
      <c r="J1031" s="4" t="s">
        <v>22</v>
      </c>
    </row>
    <row r="1032" spans="1:10" ht="52.8" x14ac:dyDescent="0.25">
      <c r="A1032" s="4" t="s">
        <v>1369</v>
      </c>
      <c r="B1032" s="4" t="s">
        <v>1370</v>
      </c>
      <c r="C1032" s="5">
        <v>54432</v>
      </c>
      <c r="D1032" s="5">
        <f t="shared" si="16"/>
        <v>8.15338526063511</v>
      </c>
      <c r="E1032" s="6">
        <v>6676</v>
      </c>
      <c r="F1032" s="7">
        <v>45618</v>
      </c>
      <c r="G1032" s="4" t="s">
        <v>91</v>
      </c>
      <c r="H1032" s="4" t="s">
        <v>48</v>
      </c>
      <c r="I1032" s="4" t="s">
        <v>92</v>
      </c>
      <c r="J1032" s="4" t="s">
        <v>22</v>
      </c>
    </row>
    <row r="1033" spans="1:10" ht="26.4" x14ac:dyDescent="0.25">
      <c r="A1033" s="4" t="s">
        <v>1371</v>
      </c>
      <c r="B1033" s="4" t="s">
        <v>70</v>
      </c>
      <c r="C1033" s="5">
        <v>394617.01</v>
      </c>
      <c r="D1033" s="5">
        <f t="shared" si="16"/>
        <v>8.1532440082644637</v>
      </c>
      <c r="E1033" s="6">
        <v>48400</v>
      </c>
      <c r="F1033" s="7">
        <v>45618</v>
      </c>
      <c r="G1033" s="4" t="s">
        <v>128</v>
      </c>
      <c r="H1033" s="4" t="s">
        <v>128</v>
      </c>
      <c r="I1033" s="4" t="s">
        <v>192</v>
      </c>
      <c r="J1033" s="4" t="s">
        <v>30</v>
      </c>
    </row>
    <row r="1034" spans="1:10" ht="52.8" x14ac:dyDescent="0.25">
      <c r="A1034" s="4" t="s">
        <v>1372</v>
      </c>
      <c r="B1034" s="4" t="s">
        <v>1373</v>
      </c>
      <c r="C1034" s="5">
        <v>81054.45</v>
      </c>
      <c r="D1034" s="5">
        <f t="shared" si="16"/>
        <v>8.1054449999999996</v>
      </c>
      <c r="E1034" s="6">
        <v>10000</v>
      </c>
      <c r="F1034" s="7">
        <v>45618</v>
      </c>
      <c r="G1034" s="4" t="s">
        <v>82</v>
      </c>
      <c r="H1034" s="4" t="s">
        <v>48</v>
      </c>
      <c r="I1034" s="4" t="s">
        <v>636</v>
      </c>
      <c r="J1034" s="4" t="s">
        <v>30</v>
      </c>
    </row>
    <row r="1035" spans="1:10" ht="39.6" x14ac:dyDescent="0.25">
      <c r="A1035" s="4" t="s">
        <v>1374</v>
      </c>
      <c r="B1035" s="4" t="s">
        <v>24</v>
      </c>
      <c r="C1035" s="5">
        <v>127680</v>
      </c>
      <c r="D1035" s="5">
        <f t="shared" si="16"/>
        <v>7.98</v>
      </c>
      <c r="E1035" s="6">
        <v>16000</v>
      </c>
      <c r="F1035" s="7">
        <v>45618</v>
      </c>
      <c r="G1035" s="4" t="s">
        <v>128</v>
      </c>
      <c r="H1035" s="4" t="s">
        <v>48</v>
      </c>
      <c r="I1035" s="4" t="s">
        <v>570</v>
      </c>
      <c r="J1035" s="4" t="s">
        <v>22</v>
      </c>
    </row>
    <row r="1036" spans="1:10" ht="26.4" x14ac:dyDescent="0.25">
      <c r="A1036" s="4" t="s">
        <v>1375</v>
      </c>
      <c r="B1036" s="4" t="s">
        <v>1376</v>
      </c>
      <c r="C1036" s="5">
        <v>99500</v>
      </c>
      <c r="D1036" s="5">
        <f t="shared" si="16"/>
        <v>7.6538461538461542</v>
      </c>
      <c r="E1036" s="6">
        <v>13000</v>
      </c>
      <c r="F1036" s="7">
        <v>45618</v>
      </c>
      <c r="G1036" s="4" t="s">
        <v>177</v>
      </c>
      <c r="H1036" s="4" t="s">
        <v>109</v>
      </c>
      <c r="I1036" s="4" t="s">
        <v>244</v>
      </c>
      <c r="J1036" s="4" t="s">
        <v>22</v>
      </c>
    </row>
    <row r="1037" spans="1:10" ht="39.6" x14ac:dyDescent="0.25">
      <c r="A1037" s="4" t="s">
        <v>1377</v>
      </c>
      <c r="B1037" s="4" t="s">
        <v>24</v>
      </c>
      <c r="C1037" s="5">
        <v>50333.47</v>
      </c>
      <c r="D1037" s="5">
        <f t="shared" si="16"/>
        <v>7.5462473763118441</v>
      </c>
      <c r="E1037" s="6">
        <v>6670</v>
      </c>
      <c r="F1037" s="7">
        <v>45618</v>
      </c>
      <c r="G1037" s="4" t="s">
        <v>109</v>
      </c>
      <c r="H1037" s="4" t="s">
        <v>109</v>
      </c>
      <c r="I1037" s="4" t="s">
        <v>110</v>
      </c>
      <c r="J1037" s="4" t="s">
        <v>22</v>
      </c>
    </row>
    <row r="1038" spans="1:10" ht="26.4" x14ac:dyDescent="0.25">
      <c r="A1038" s="4" t="s">
        <v>1378</v>
      </c>
      <c r="B1038" s="4" t="s">
        <v>102</v>
      </c>
      <c r="C1038" s="5">
        <v>486608.46</v>
      </c>
      <c r="D1038" s="5">
        <f t="shared" si="16"/>
        <v>7.4862840000000004</v>
      </c>
      <c r="E1038" s="6">
        <v>65000</v>
      </c>
      <c r="F1038" s="7">
        <v>45618</v>
      </c>
      <c r="G1038" s="4" t="s">
        <v>54</v>
      </c>
      <c r="H1038" s="4" t="s">
        <v>48</v>
      </c>
      <c r="I1038" s="4" t="s">
        <v>68</v>
      </c>
      <c r="J1038" s="4" t="s">
        <v>30</v>
      </c>
    </row>
    <row r="1039" spans="1:10" ht="39.6" x14ac:dyDescent="0.25">
      <c r="A1039" s="4" t="s">
        <v>1379</v>
      </c>
      <c r="B1039" s="4" t="s">
        <v>24</v>
      </c>
      <c r="C1039" s="5">
        <v>82348.75</v>
      </c>
      <c r="D1039" s="5">
        <f t="shared" si="16"/>
        <v>7.4862500000000001</v>
      </c>
      <c r="E1039" s="6">
        <v>11000</v>
      </c>
      <c r="F1039" s="7">
        <v>45618</v>
      </c>
      <c r="G1039" s="4" t="s">
        <v>109</v>
      </c>
      <c r="H1039" s="4" t="s">
        <v>109</v>
      </c>
      <c r="I1039" s="4" t="s">
        <v>110</v>
      </c>
      <c r="J1039" s="4" t="s">
        <v>22</v>
      </c>
    </row>
    <row r="1040" spans="1:10" ht="26.4" x14ac:dyDescent="0.25">
      <c r="A1040" s="4" t="s">
        <v>1380</v>
      </c>
      <c r="B1040" s="4" t="s">
        <v>102</v>
      </c>
      <c r="C1040" s="5">
        <v>59841.98</v>
      </c>
      <c r="D1040" s="5">
        <f t="shared" si="16"/>
        <v>7.4802475000000008</v>
      </c>
      <c r="E1040" s="6">
        <v>8000</v>
      </c>
      <c r="F1040" s="7">
        <v>45618</v>
      </c>
      <c r="G1040" s="4" t="s">
        <v>39</v>
      </c>
      <c r="H1040" s="4" t="s">
        <v>39</v>
      </c>
      <c r="I1040" s="4" t="s">
        <v>40</v>
      </c>
      <c r="J1040" s="4" t="s">
        <v>30</v>
      </c>
    </row>
    <row r="1041" spans="1:10" ht="39.6" x14ac:dyDescent="0.25">
      <c r="A1041" s="4" t="s">
        <v>1381</v>
      </c>
      <c r="B1041" s="4" t="s">
        <v>102</v>
      </c>
      <c r="C1041" s="5">
        <v>268800</v>
      </c>
      <c r="D1041" s="5">
        <f t="shared" si="16"/>
        <v>7.4049586776859506</v>
      </c>
      <c r="E1041" s="6">
        <v>36300</v>
      </c>
      <c r="F1041" s="7">
        <v>45618</v>
      </c>
      <c r="G1041" s="4" t="s">
        <v>71</v>
      </c>
      <c r="H1041" s="4" t="s">
        <v>48</v>
      </c>
      <c r="I1041" s="4" t="s">
        <v>94</v>
      </c>
      <c r="J1041" s="4" t="s">
        <v>30</v>
      </c>
    </row>
    <row r="1042" spans="1:10" ht="52.8" x14ac:dyDescent="0.25">
      <c r="A1042" s="4" t="s">
        <v>1333</v>
      </c>
      <c r="B1042" s="4" t="s">
        <v>1382</v>
      </c>
      <c r="C1042" s="5">
        <v>618297.18000000005</v>
      </c>
      <c r="D1042" s="5">
        <f t="shared" si="16"/>
        <v>7.3782479713603824</v>
      </c>
      <c r="E1042" s="6">
        <v>83800</v>
      </c>
      <c r="F1042" s="7">
        <v>45618</v>
      </c>
      <c r="G1042" s="4" t="s">
        <v>86</v>
      </c>
      <c r="H1042" s="4" t="s">
        <v>106</v>
      </c>
      <c r="I1042" s="4" t="s">
        <v>219</v>
      </c>
      <c r="J1042" s="4" t="s">
        <v>30</v>
      </c>
    </row>
    <row r="1043" spans="1:10" ht="39.6" x14ac:dyDescent="0.25">
      <c r="A1043" s="4" t="s">
        <v>1383</v>
      </c>
      <c r="B1043" s="4" t="s">
        <v>70</v>
      </c>
      <c r="C1043" s="5">
        <v>66130.13</v>
      </c>
      <c r="D1043" s="5">
        <f t="shared" si="16"/>
        <v>7.3477922222222229</v>
      </c>
      <c r="E1043" s="6">
        <v>9000</v>
      </c>
      <c r="F1043" s="7">
        <v>45618</v>
      </c>
      <c r="G1043" s="4" t="s">
        <v>109</v>
      </c>
      <c r="H1043" s="4" t="s">
        <v>109</v>
      </c>
      <c r="I1043" s="4" t="s">
        <v>110</v>
      </c>
      <c r="J1043" s="4" t="s">
        <v>30</v>
      </c>
    </row>
    <row r="1044" spans="1:10" ht="39.6" x14ac:dyDescent="0.25">
      <c r="A1044" s="4" t="s">
        <v>1384</v>
      </c>
      <c r="B1044" s="4" t="s">
        <v>24</v>
      </c>
      <c r="C1044" s="5">
        <v>502763.83</v>
      </c>
      <c r="D1044" s="5">
        <f t="shared" si="16"/>
        <v>6.8825559555914522</v>
      </c>
      <c r="E1044" s="6">
        <v>73049</v>
      </c>
      <c r="F1044" s="7">
        <v>45618</v>
      </c>
      <c r="G1044" s="4" t="s">
        <v>48</v>
      </c>
      <c r="H1044" s="4" t="s">
        <v>48</v>
      </c>
      <c r="I1044" s="4" t="s">
        <v>49</v>
      </c>
      <c r="J1044" s="4" t="s">
        <v>22</v>
      </c>
    </row>
    <row r="1045" spans="1:10" ht="39.6" x14ac:dyDescent="0.25">
      <c r="A1045" s="4" t="s">
        <v>1385</v>
      </c>
      <c r="B1045" s="4" t="s">
        <v>24</v>
      </c>
      <c r="C1045" s="5">
        <v>92000</v>
      </c>
      <c r="D1045" s="5">
        <f t="shared" si="16"/>
        <v>9.2704554615074564</v>
      </c>
      <c r="E1045" s="6">
        <v>9924</v>
      </c>
      <c r="F1045" s="7">
        <v>45619</v>
      </c>
      <c r="G1045" s="4" t="s">
        <v>15</v>
      </c>
      <c r="H1045" s="4" t="s">
        <v>15</v>
      </c>
      <c r="I1045" s="4" t="s">
        <v>42</v>
      </c>
      <c r="J1045" s="4" t="s">
        <v>22</v>
      </c>
    </row>
    <row r="1046" spans="1:10" ht="26.4" x14ac:dyDescent="0.25">
      <c r="A1046" s="4" t="s">
        <v>1386</v>
      </c>
      <c r="B1046" s="4" t="s">
        <v>102</v>
      </c>
      <c r="C1046" s="5">
        <v>719543.83</v>
      </c>
      <c r="D1046" s="5">
        <f t="shared" si="16"/>
        <v>7.3422839795918362</v>
      </c>
      <c r="E1046" s="6">
        <v>98000</v>
      </c>
      <c r="F1046" s="7">
        <v>45619</v>
      </c>
      <c r="G1046" s="4" t="s">
        <v>48</v>
      </c>
      <c r="H1046" s="4" t="s">
        <v>48</v>
      </c>
      <c r="I1046" s="4" t="s">
        <v>68</v>
      </c>
      <c r="J1046" s="4" t="s">
        <v>30</v>
      </c>
    </row>
    <row r="1047" spans="1:10" ht="26.4" x14ac:dyDescent="0.25">
      <c r="A1047" s="4" t="s">
        <v>1387</v>
      </c>
      <c r="B1047" s="4" t="s">
        <v>1388</v>
      </c>
      <c r="C1047" s="5">
        <v>72866.5</v>
      </c>
      <c r="D1047" s="5">
        <f t="shared" si="16"/>
        <v>7.6637042490534286</v>
      </c>
      <c r="E1047" s="6">
        <v>9508</v>
      </c>
      <c r="F1047" s="7">
        <v>45620</v>
      </c>
      <c r="G1047" s="4" t="s">
        <v>39</v>
      </c>
      <c r="H1047" s="4" t="s">
        <v>39</v>
      </c>
      <c r="I1047" s="4" t="s">
        <v>40</v>
      </c>
      <c r="J1047" s="4" t="s">
        <v>22</v>
      </c>
    </row>
    <row r="1048" spans="1:10" ht="39.6" x14ac:dyDescent="0.25">
      <c r="A1048" s="4" t="s">
        <v>1389</v>
      </c>
      <c r="B1048" s="4" t="s">
        <v>24</v>
      </c>
      <c r="C1048" s="5">
        <v>99996.18</v>
      </c>
      <c r="D1048" s="5">
        <f t="shared" si="16"/>
        <v>10.528130132659507</v>
      </c>
      <c r="E1048" s="6">
        <v>9498</v>
      </c>
      <c r="F1048" s="7">
        <v>45621</v>
      </c>
      <c r="G1048" s="4" t="s">
        <v>25</v>
      </c>
      <c r="H1048" s="4" t="s">
        <v>25</v>
      </c>
      <c r="I1048" s="4" t="s">
        <v>1390</v>
      </c>
      <c r="J1048" s="4" t="s">
        <v>22</v>
      </c>
    </row>
    <row r="1049" spans="1:10" ht="39.6" x14ac:dyDescent="0.25">
      <c r="A1049" s="4" t="s">
        <v>1391</v>
      </c>
      <c r="B1049" s="4" t="s">
        <v>1392</v>
      </c>
      <c r="C1049" s="5">
        <v>230405.52</v>
      </c>
      <c r="D1049" s="5">
        <f t="shared" si="16"/>
        <v>10.515518232851079</v>
      </c>
      <c r="E1049" s="6">
        <v>21911</v>
      </c>
      <c r="F1049" s="7">
        <v>45621</v>
      </c>
      <c r="G1049" s="4" t="s">
        <v>48</v>
      </c>
      <c r="H1049" s="4" t="s">
        <v>48</v>
      </c>
      <c r="I1049" s="4" t="s">
        <v>49</v>
      </c>
      <c r="J1049" s="4" t="s">
        <v>22</v>
      </c>
    </row>
    <row r="1050" spans="1:10" ht="39.6" x14ac:dyDescent="0.25">
      <c r="A1050" s="4" t="s">
        <v>1393</v>
      </c>
      <c r="B1050" s="4" t="s">
        <v>57</v>
      </c>
      <c r="C1050" s="5">
        <v>719306</v>
      </c>
      <c r="D1050" s="5">
        <f t="shared" si="16"/>
        <v>10.267931830523011</v>
      </c>
      <c r="E1050" s="8">
        <v>70053.64</v>
      </c>
      <c r="F1050" s="7">
        <v>45621</v>
      </c>
      <c r="G1050" s="4" t="s">
        <v>82</v>
      </c>
      <c r="H1050" s="4" t="s">
        <v>83</v>
      </c>
      <c r="I1050" s="4" t="s">
        <v>84</v>
      </c>
      <c r="J1050" s="4" t="s">
        <v>22</v>
      </c>
    </row>
    <row r="1051" spans="1:10" ht="39.6" x14ac:dyDescent="0.25">
      <c r="A1051" s="4" t="s">
        <v>1394</v>
      </c>
      <c r="B1051" s="4" t="s">
        <v>60</v>
      </c>
      <c r="C1051" s="5">
        <v>357000</v>
      </c>
      <c r="D1051" s="5">
        <f t="shared" si="16"/>
        <v>10.199999999999999</v>
      </c>
      <c r="E1051" s="6">
        <v>35000</v>
      </c>
      <c r="F1051" s="7">
        <v>45621</v>
      </c>
      <c r="G1051" s="4" t="s">
        <v>48</v>
      </c>
      <c r="H1051" s="4" t="s">
        <v>82</v>
      </c>
      <c r="I1051" s="4" t="s">
        <v>329</v>
      </c>
      <c r="J1051" s="4" t="s">
        <v>22</v>
      </c>
    </row>
    <row r="1052" spans="1:10" ht="26.4" x14ac:dyDescent="0.25">
      <c r="A1052" s="4" t="s">
        <v>1395</v>
      </c>
      <c r="B1052" s="4" t="s">
        <v>24</v>
      </c>
      <c r="C1052" s="5">
        <v>54997.47</v>
      </c>
      <c r="D1052" s="5">
        <f t="shared" si="16"/>
        <v>10.139651548672566</v>
      </c>
      <c r="E1052" s="6">
        <v>5424</v>
      </c>
      <c r="F1052" s="7">
        <v>45621</v>
      </c>
      <c r="G1052" s="4" t="s">
        <v>382</v>
      </c>
      <c r="H1052" s="4" t="s">
        <v>382</v>
      </c>
      <c r="I1052" s="4" t="s">
        <v>383</v>
      </c>
      <c r="J1052" s="4" t="s">
        <v>22</v>
      </c>
    </row>
    <row r="1053" spans="1:10" ht="39.6" x14ac:dyDescent="0.25">
      <c r="A1053" s="4" t="s">
        <v>1396</v>
      </c>
      <c r="B1053" s="4" t="s">
        <v>1397</v>
      </c>
      <c r="C1053" s="5">
        <v>99999.55</v>
      </c>
      <c r="D1053" s="5">
        <f t="shared" si="16"/>
        <v>10.121411943319838</v>
      </c>
      <c r="E1053" s="6">
        <v>9880</v>
      </c>
      <c r="F1053" s="7">
        <v>45621</v>
      </c>
      <c r="G1053" s="4" t="s">
        <v>28</v>
      </c>
      <c r="H1053" s="4" t="s">
        <v>28</v>
      </c>
      <c r="I1053" s="4" t="s">
        <v>1398</v>
      </c>
      <c r="J1053" s="4" t="s">
        <v>22</v>
      </c>
    </row>
    <row r="1054" spans="1:10" ht="26.4" x14ac:dyDescent="0.25">
      <c r="A1054" s="4" t="s">
        <v>1399</v>
      </c>
      <c r="B1054" s="4" t="s">
        <v>76</v>
      </c>
      <c r="C1054" s="5">
        <v>170532.34</v>
      </c>
      <c r="D1054" s="5">
        <f t="shared" si="16"/>
        <v>9.9592559715003208</v>
      </c>
      <c r="E1054" s="6">
        <v>17123</v>
      </c>
      <c r="F1054" s="7">
        <v>45621</v>
      </c>
      <c r="G1054" s="4" t="s">
        <v>45</v>
      </c>
      <c r="H1054" s="4" t="s">
        <v>45</v>
      </c>
      <c r="I1054" s="4" t="s">
        <v>46</v>
      </c>
      <c r="J1054" s="4" t="s">
        <v>22</v>
      </c>
    </row>
    <row r="1055" spans="1:10" ht="39.6" x14ac:dyDescent="0.25">
      <c r="A1055" s="4" t="s">
        <v>1400</v>
      </c>
      <c r="B1055" s="4" t="s">
        <v>60</v>
      </c>
      <c r="C1055" s="5">
        <v>130000</v>
      </c>
      <c r="D1055" s="5">
        <f t="shared" si="16"/>
        <v>9.7014925373134329</v>
      </c>
      <c r="E1055" s="6">
        <v>13400</v>
      </c>
      <c r="F1055" s="7">
        <v>45621</v>
      </c>
      <c r="G1055" s="4" t="s">
        <v>15</v>
      </c>
      <c r="H1055" s="4" t="s">
        <v>15</v>
      </c>
      <c r="I1055" s="4" t="s">
        <v>42</v>
      </c>
      <c r="J1055" s="4" t="s">
        <v>22</v>
      </c>
    </row>
    <row r="1056" spans="1:10" ht="52.8" x14ac:dyDescent="0.25">
      <c r="A1056" s="4" t="s">
        <v>1401</v>
      </c>
      <c r="B1056" s="4" t="s">
        <v>60</v>
      </c>
      <c r="C1056" s="5">
        <v>103220.38</v>
      </c>
      <c r="D1056" s="5">
        <f t="shared" si="16"/>
        <v>9.5565577261364698</v>
      </c>
      <c r="E1056" s="6">
        <v>10801</v>
      </c>
      <c r="F1056" s="7">
        <v>45621</v>
      </c>
      <c r="G1056" s="4" t="s">
        <v>45</v>
      </c>
      <c r="H1056" s="4" t="s">
        <v>45</v>
      </c>
      <c r="I1056" s="4" t="s">
        <v>46</v>
      </c>
      <c r="J1056" s="4" t="s">
        <v>22</v>
      </c>
    </row>
    <row r="1057" spans="1:10" ht="39.6" x14ac:dyDescent="0.25">
      <c r="A1057" s="4" t="s">
        <v>1402</v>
      </c>
      <c r="B1057" s="4" t="s">
        <v>1403</v>
      </c>
      <c r="C1057" s="5">
        <v>59328.19</v>
      </c>
      <c r="D1057" s="5">
        <f t="shared" si="16"/>
        <v>9.5551924625543574</v>
      </c>
      <c r="E1057" s="6">
        <v>6209</v>
      </c>
      <c r="F1057" s="7">
        <v>45621</v>
      </c>
      <c r="G1057" s="4" t="s">
        <v>54</v>
      </c>
      <c r="H1057" s="4" t="s">
        <v>54</v>
      </c>
      <c r="I1057" s="4" t="s">
        <v>55</v>
      </c>
      <c r="J1057" s="4" t="s">
        <v>22</v>
      </c>
    </row>
    <row r="1058" spans="1:10" ht="39.6" x14ac:dyDescent="0.25">
      <c r="A1058" s="4" t="s">
        <v>1404</v>
      </c>
      <c r="B1058" s="4" t="s">
        <v>24</v>
      </c>
      <c r="C1058" s="5">
        <v>55000</v>
      </c>
      <c r="D1058" s="5">
        <f t="shared" si="16"/>
        <v>9.4827586206896548</v>
      </c>
      <c r="E1058" s="6">
        <v>5800</v>
      </c>
      <c r="F1058" s="7">
        <v>45621</v>
      </c>
      <c r="G1058" s="4" t="s">
        <v>48</v>
      </c>
      <c r="H1058" s="4" t="s">
        <v>48</v>
      </c>
      <c r="I1058" s="4" t="s">
        <v>167</v>
      </c>
      <c r="J1058" s="4" t="s">
        <v>22</v>
      </c>
    </row>
    <row r="1059" spans="1:10" ht="39.6" x14ac:dyDescent="0.25">
      <c r="A1059" s="4" t="s">
        <v>1405</v>
      </c>
      <c r="B1059" s="4" t="s">
        <v>1406</v>
      </c>
      <c r="C1059" s="5">
        <v>101310</v>
      </c>
      <c r="D1059" s="5">
        <f t="shared" si="16"/>
        <v>9.2100000000000009</v>
      </c>
      <c r="E1059" s="6">
        <v>11000</v>
      </c>
      <c r="F1059" s="7">
        <v>45621</v>
      </c>
      <c r="G1059" s="4" t="s">
        <v>51</v>
      </c>
      <c r="H1059" s="4" t="s">
        <v>51</v>
      </c>
      <c r="I1059" s="4" t="s">
        <v>61</v>
      </c>
      <c r="J1059" s="4" t="s">
        <v>22</v>
      </c>
    </row>
    <row r="1060" spans="1:10" ht="39.6" x14ac:dyDescent="0.25">
      <c r="A1060" s="4" t="s">
        <v>1407</v>
      </c>
      <c r="B1060" s="4" t="s">
        <v>1408</v>
      </c>
      <c r="C1060" s="5">
        <v>99993.21</v>
      </c>
      <c r="D1060" s="5">
        <f t="shared" si="16"/>
        <v>8.9930038672542505</v>
      </c>
      <c r="E1060" s="6">
        <v>11119</v>
      </c>
      <c r="F1060" s="7">
        <v>45621</v>
      </c>
      <c r="G1060" s="4" t="s">
        <v>71</v>
      </c>
      <c r="H1060" s="4" t="s">
        <v>48</v>
      </c>
      <c r="I1060" s="4" t="s">
        <v>94</v>
      </c>
      <c r="J1060" s="4" t="s">
        <v>22</v>
      </c>
    </row>
    <row r="1061" spans="1:10" ht="39.6" x14ac:dyDescent="0.25">
      <c r="A1061" s="4" t="s">
        <v>1409</v>
      </c>
      <c r="B1061" s="4" t="s">
        <v>1410</v>
      </c>
      <c r="C1061" s="5">
        <v>97680</v>
      </c>
      <c r="D1061" s="5">
        <f t="shared" si="16"/>
        <v>8.8800000000000008</v>
      </c>
      <c r="E1061" s="6">
        <v>11000</v>
      </c>
      <c r="F1061" s="7">
        <v>45621</v>
      </c>
      <c r="G1061" s="4" t="s">
        <v>15</v>
      </c>
      <c r="H1061" s="4" t="s">
        <v>15</v>
      </c>
      <c r="I1061" s="4" t="s">
        <v>42</v>
      </c>
      <c r="J1061" s="4" t="s">
        <v>22</v>
      </c>
    </row>
    <row r="1062" spans="1:10" ht="26.4" x14ac:dyDescent="0.25">
      <c r="A1062" s="4" t="s">
        <v>1411</v>
      </c>
      <c r="B1062" s="4" t="s">
        <v>24</v>
      </c>
      <c r="C1062" s="5">
        <v>97455.69</v>
      </c>
      <c r="D1062" s="5">
        <f t="shared" si="16"/>
        <v>8.8596081818181815</v>
      </c>
      <c r="E1062" s="6">
        <v>11000</v>
      </c>
      <c r="F1062" s="7">
        <v>45621</v>
      </c>
      <c r="G1062" s="4" t="s">
        <v>91</v>
      </c>
      <c r="H1062" s="4" t="s">
        <v>48</v>
      </c>
      <c r="I1062" s="4" t="s">
        <v>92</v>
      </c>
      <c r="J1062" s="4" t="s">
        <v>22</v>
      </c>
    </row>
    <row r="1063" spans="1:10" ht="39.6" x14ac:dyDescent="0.25">
      <c r="A1063" s="4" t="s">
        <v>1412</v>
      </c>
      <c r="B1063" s="4" t="s">
        <v>24</v>
      </c>
      <c r="C1063" s="5">
        <v>87120</v>
      </c>
      <c r="D1063" s="5">
        <f t="shared" si="16"/>
        <v>8.7119999999999997</v>
      </c>
      <c r="E1063" s="6">
        <v>10000</v>
      </c>
      <c r="F1063" s="7">
        <v>45621</v>
      </c>
      <c r="G1063" s="4" t="s">
        <v>290</v>
      </c>
      <c r="H1063" s="4" t="s">
        <v>290</v>
      </c>
      <c r="I1063" s="4" t="s">
        <v>360</v>
      </c>
      <c r="J1063" s="4" t="s">
        <v>22</v>
      </c>
    </row>
    <row r="1064" spans="1:10" ht="52.8" x14ac:dyDescent="0.25">
      <c r="A1064" s="4" t="s">
        <v>1413</v>
      </c>
      <c r="B1064" s="4" t="s">
        <v>1414</v>
      </c>
      <c r="C1064" s="5">
        <v>99997.8</v>
      </c>
      <c r="D1064" s="5">
        <f t="shared" si="16"/>
        <v>8.7000000000000011</v>
      </c>
      <c r="E1064" s="6">
        <v>11494</v>
      </c>
      <c r="F1064" s="7">
        <v>45621</v>
      </c>
      <c r="G1064" s="4" t="s">
        <v>91</v>
      </c>
      <c r="H1064" s="4" t="s">
        <v>39</v>
      </c>
      <c r="I1064" s="4" t="s">
        <v>520</v>
      </c>
      <c r="J1064" s="4" t="s">
        <v>22</v>
      </c>
    </row>
    <row r="1065" spans="1:10" ht="26.4" x14ac:dyDescent="0.25">
      <c r="A1065" s="4" t="s">
        <v>789</v>
      </c>
      <c r="B1065" s="4" t="s">
        <v>24</v>
      </c>
      <c r="C1065" s="5">
        <v>73122.22</v>
      </c>
      <c r="D1065" s="5">
        <f t="shared" si="16"/>
        <v>8.1975582959641251</v>
      </c>
      <c r="E1065" s="6">
        <v>8920</v>
      </c>
      <c r="F1065" s="7">
        <v>45621</v>
      </c>
      <c r="G1065" s="4" t="s">
        <v>39</v>
      </c>
      <c r="H1065" s="4" t="s">
        <v>39</v>
      </c>
      <c r="I1065" s="4" t="s">
        <v>40</v>
      </c>
      <c r="J1065" s="4" t="s">
        <v>22</v>
      </c>
    </row>
    <row r="1066" spans="1:10" ht="39.6" x14ac:dyDescent="0.25">
      <c r="A1066" s="4" t="s">
        <v>1415</v>
      </c>
      <c r="B1066" s="4" t="s">
        <v>24</v>
      </c>
      <c r="C1066" s="5">
        <v>99574.720000000001</v>
      </c>
      <c r="D1066" s="5">
        <f t="shared" si="16"/>
        <v>8.1538421225024571</v>
      </c>
      <c r="E1066" s="6">
        <v>12212</v>
      </c>
      <c r="F1066" s="7">
        <v>45621</v>
      </c>
      <c r="G1066" s="4" t="s">
        <v>39</v>
      </c>
      <c r="H1066" s="4" t="s">
        <v>39</v>
      </c>
      <c r="I1066" s="4" t="s">
        <v>40</v>
      </c>
      <c r="J1066" s="4" t="s">
        <v>22</v>
      </c>
    </row>
    <row r="1067" spans="1:10" ht="39.6" x14ac:dyDescent="0.25">
      <c r="A1067" s="4" t="s">
        <v>1416</v>
      </c>
      <c r="B1067" s="4" t="s">
        <v>24</v>
      </c>
      <c r="C1067" s="5">
        <v>53090.66</v>
      </c>
      <c r="D1067" s="5">
        <f t="shared" si="16"/>
        <v>8.1054442748091606</v>
      </c>
      <c r="E1067" s="6">
        <v>6550</v>
      </c>
      <c r="F1067" s="7">
        <v>45621</v>
      </c>
      <c r="G1067" s="4" t="s">
        <v>71</v>
      </c>
      <c r="H1067" s="4" t="s">
        <v>71</v>
      </c>
      <c r="I1067" s="4" t="s">
        <v>72</v>
      </c>
      <c r="J1067" s="4" t="s">
        <v>22</v>
      </c>
    </row>
    <row r="1068" spans="1:10" ht="66" x14ac:dyDescent="0.25">
      <c r="A1068" s="4" t="s">
        <v>1261</v>
      </c>
      <c r="B1068" s="4" t="s">
        <v>1417</v>
      </c>
      <c r="C1068" s="5">
        <v>40080</v>
      </c>
      <c r="D1068" s="5">
        <f t="shared" si="16"/>
        <v>8.016</v>
      </c>
      <c r="E1068" s="6">
        <v>5000</v>
      </c>
      <c r="F1068" s="7">
        <v>45621</v>
      </c>
      <c r="G1068" s="4" t="s">
        <v>51</v>
      </c>
      <c r="H1068" s="4" t="s">
        <v>48</v>
      </c>
      <c r="I1068" s="4" t="s">
        <v>114</v>
      </c>
      <c r="J1068" s="4" t="s">
        <v>30</v>
      </c>
    </row>
    <row r="1069" spans="1:10" ht="39.6" x14ac:dyDescent="0.25">
      <c r="A1069" s="4" t="s">
        <v>1418</v>
      </c>
      <c r="B1069" s="4" t="s">
        <v>24</v>
      </c>
      <c r="C1069" s="5">
        <v>244000</v>
      </c>
      <c r="D1069" s="5">
        <f t="shared" si="16"/>
        <v>8</v>
      </c>
      <c r="E1069" s="6">
        <v>30500</v>
      </c>
      <c r="F1069" s="7">
        <v>45621</v>
      </c>
      <c r="G1069" s="4" t="s">
        <v>128</v>
      </c>
      <c r="H1069" s="4" t="s">
        <v>109</v>
      </c>
      <c r="I1069" s="4" t="s">
        <v>110</v>
      </c>
      <c r="J1069" s="4" t="s">
        <v>22</v>
      </c>
    </row>
    <row r="1070" spans="1:10" ht="26.4" x14ac:dyDescent="0.25">
      <c r="A1070" s="4" t="s">
        <v>1419</v>
      </c>
      <c r="B1070" s="4" t="s">
        <v>24</v>
      </c>
      <c r="C1070" s="5">
        <v>99992.61</v>
      </c>
      <c r="D1070" s="5">
        <f t="shared" si="16"/>
        <v>7.9649999999999999</v>
      </c>
      <c r="E1070" s="6">
        <v>12554</v>
      </c>
      <c r="F1070" s="7">
        <v>45621</v>
      </c>
      <c r="G1070" s="4" t="s">
        <v>48</v>
      </c>
      <c r="H1070" s="4" t="s">
        <v>39</v>
      </c>
      <c r="I1070" s="4" t="s">
        <v>520</v>
      </c>
      <c r="J1070" s="4" t="s">
        <v>22</v>
      </c>
    </row>
    <row r="1071" spans="1:10" ht="26.4" x14ac:dyDescent="0.25">
      <c r="A1071" s="4" t="s">
        <v>1420</v>
      </c>
      <c r="B1071" s="4" t="s">
        <v>517</v>
      </c>
      <c r="C1071" s="5">
        <v>71496</v>
      </c>
      <c r="D1071" s="5">
        <f t="shared" si="16"/>
        <v>7.944</v>
      </c>
      <c r="E1071" s="6">
        <v>9000</v>
      </c>
      <c r="F1071" s="7">
        <v>45621</v>
      </c>
      <c r="G1071" s="4" t="s">
        <v>86</v>
      </c>
      <c r="H1071" s="4" t="s">
        <v>36</v>
      </c>
      <c r="I1071" s="4" t="s">
        <v>89</v>
      </c>
      <c r="J1071" s="4" t="s">
        <v>22</v>
      </c>
    </row>
    <row r="1072" spans="1:10" ht="39.6" x14ac:dyDescent="0.25">
      <c r="A1072" s="4" t="s">
        <v>1421</v>
      </c>
      <c r="B1072" s="4" t="s">
        <v>60</v>
      </c>
      <c r="C1072" s="5">
        <v>148000</v>
      </c>
      <c r="D1072" s="5">
        <f t="shared" si="16"/>
        <v>7.81414994720169</v>
      </c>
      <c r="E1072" s="6">
        <v>18940</v>
      </c>
      <c r="F1072" s="7">
        <v>45621</v>
      </c>
      <c r="G1072" s="4" t="s">
        <v>109</v>
      </c>
      <c r="H1072" s="4" t="s">
        <v>109</v>
      </c>
      <c r="I1072" s="4" t="s">
        <v>110</v>
      </c>
      <c r="J1072" s="4" t="s">
        <v>22</v>
      </c>
    </row>
    <row r="1073" spans="1:10" ht="26.4" x14ac:dyDescent="0.25">
      <c r="A1073" s="4" t="s">
        <v>1422</v>
      </c>
      <c r="B1073" s="4" t="s">
        <v>57</v>
      </c>
      <c r="C1073" s="5">
        <v>78805.87</v>
      </c>
      <c r="D1073" s="5">
        <f t="shared" si="16"/>
        <v>7.6637041719342598</v>
      </c>
      <c r="E1073" s="6">
        <v>10283</v>
      </c>
      <c r="F1073" s="7">
        <v>45621</v>
      </c>
      <c r="G1073" s="4" t="s">
        <v>39</v>
      </c>
      <c r="H1073" s="4" t="s">
        <v>39</v>
      </c>
      <c r="I1073" s="4" t="s">
        <v>40</v>
      </c>
      <c r="J1073" s="4" t="s">
        <v>22</v>
      </c>
    </row>
    <row r="1074" spans="1:10" ht="39.6" x14ac:dyDescent="0.25">
      <c r="A1074" s="4" t="s">
        <v>1423</v>
      </c>
      <c r="B1074" s="4" t="s">
        <v>24</v>
      </c>
      <c r="C1074" s="5">
        <v>99640</v>
      </c>
      <c r="D1074" s="5">
        <f t="shared" si="16"/>
        <v>7.6546055158638699</v>
      </c>
      <c r="E1074" s="6">
        <v>13017</v>
      </c>
      <c r="F1074" s="7">
        <v>45621</v>
      </c>
      <c r="G1074" s="4" t="s">
        <v>106</v>
      </c>
      <c r="H1074" s="4" t="s">
        <v>48</v>
      </c>
      <c r="I1074" s="4" t="s">
        <v>161</v>
      </c>
      <c r="J1074" s="4" t="s">
        <v>22</v>
      </c>
    </row>
    <row r="1075" spans="1:10" ht="39.6" x14ac:dyDescent="0.25">
      <c r="A1075" s="4" t="s">
        <v>1424</v>
      </c>
      <c r="B1075" s="4" t="s">
        <v>1425</v>
      </c>
      <c r="C1075" s="5">
        <v>62400</v>
      </c>
      <c r="D1075" s="5">
        <f t="shared" si="16"/>
        <v>7.5102453467169763</v>
      </c>
      <c r="E1075" s="8">
        <v>8308.65</v>
      </c>
      <c r="F1075" s="7">
        <v>45621</v>
      </c>
      <c r="G1075" s="4" t="s">
        <v>106</v>
      </c>
      <c r="H1075" s="4" t="s">
        <v>48</v>
      </c>
      <c r="I1075" s="4" t="s">
        <v>161</v>
      </c>
      <c r="J1075" s="4" t="s">
        <v>22</v>
      </c>
    </row>
    <row r="1076" spans="1:10" ht="39.6" x14ac:dyDescent="0.25">
      <c r="A1076" s="4" t="s">
        <v>1426</v>
      </c>
      <c r="B1076" s="4" t="s">
        <v>1427</v>
      </c>
      <c r="C1076" s="5">
        <v>696361.99</v>
      </c>
      <c r="D1076" s="5">
        <f t="shared" si="16"/>
        <v>7.2932759740259741</v>
      </c>
      <c r="E1076" s="6">
        <v>95480</v>
      </c>
      <c r="F1076" s="7">
        <v>45621</v>
      </c>
      <c r="G1076" s="4" t="s">
        <v>28</v>
      </c>
      <c r="H1076" s="4" t="s">
        <v>48</v>
      </c>
      <c r="I1076" s="4" t="s">
        <v>49</v>
      </c>
      <c r="J1076" s="4" t="s">
        <v>22</v>
      </c>
    </row>
    <row r="1077" spans="1:10" ht="39.6" x14ac:dyDescent="0.25">
      <c r="A1077" s="4" t="s">
        <v>1428</v>
      </c>
      <c r="B1077" s="4" t="s">
        <v>24</v>
      </c>
      <c r="C1077" s="5">
        <v>99897</v>
      </c>
      <c r="D1077" s="5">
        <f t="shared" si="16"/>
        <v>10.5</v>
      </c>
      <c r="E1077" s="6">
        <v>9514</v>
      </c>
      <c r="F1077" s="7">
        <v>45622</v>
      </c>
      <c r="G1077" s="4" t="s">
        <v>28</v>
      </c>
      <c r="H1077" s="4" t="s">
        <v>28</v>
      </c>
      <c r="I1077" s="4" t="s">
        <v>29</v>
      </c>
      <c r="J1077" s="4" t="s">
        <v>22</v>
      </c>
    </row>
    <row r="1078" spans="1:10" ht="39.6" x14ac:dyDescent="0.25">
      <c r="A1078" s="4" t="s">
        <v>1429</v>
      </c>
      <c r="B1078" s="4" t="s">
        <v>1430</v>
      </c>
      <c r="C1078" s="5">
        <v>395080215.12</v>
      </c>
      <c r="D1078" s="5">
        <f t="shared" si="16"/>
        <v>10.128444000307637</v>
      </c>
      <c r="E1078" s="6">
        <v>39007000</v>
      </c>
      <c r="F1078" s="7">
        <v>45622</v>
      </c>
      <c r="G1078" s="4" t="s">
        <v>54</v>
      </c>
      <c r="H1078" s="4" t="s">
        <v>48</v>
      </c>
      <c r="I1078" s="4" t="s">
        <v>49</v>
      </c>
      <c r="J1078" s="4" t="s">
        <v>22</v>
      </c>
    </row>
    <row r="1079" spans="1:10" ht="26.4" x14ac:dyDescent="0.25">
      <c r="A1079" s="4" t="s">
        <v>1431</v>
      </c>
      <c r="B1079" s="4" t="s">
        <v>24</v>
      </c>
      <c r="C1079" s="5">
        <v>223338.77</v>
      </c>
      <c r="D1079" s="5">
        <f t="shared" si="16"/>
        <v>10.084380277238452</v>
      </c>
      <c r="E1079" s="6">
        <v>22147</v>
      </c>
      <c r="F1079" s="7">
        <v>45622</v>
      </c>
      <c r="G1079" s="4" t="s">
        <v>86</v>
      </c>
      <c r="H1079" s="4" t="s">
        <v>86</v>
      </c>
      <c r="I1079" s="4" t="s">
        <v>263</v>
      </c>
      <c r="J1079" s="4" t="s">
        <v>22</v>
      </c>
    </row>
    <row r="1080" spans="1:10" ht="26.4" x14ac:dyDescent="0.25">
      <c r="A1080" s="4" t="s">
        <v>1432</v>
      </c>
      <c r="B1080" s="4" t="s">
        <v>24</v>
      </c>
      <c r="C1080" s="5">
        <v>99968</v>
      </c>
      <c r="D1080" s="5">
        <f t="shared" si="16"/>
        <v>10.024869634977938</v>
      </c>
      <c r="E1080" s="6">
        <v>9972</v>
      </c>
      <c r="F1080" s="7">
        <v>45622</v>
      </c>
      <c r="G1080" s="4" t="s">
        <v>25</v>
      </c>
      <c r="H1080" s="4" t="s">
        <v>25</v>
      </c>
      <c r="I1080" s="4" t="s">
        <v>26</v>
      </c>
      <c r="J1080" s="4" t="s">
        <v>22</v>
      </c>
    </row>
    <row r="1081" spans="1:10" ht="26.4" x14ac:dyDescent="0.25">
      <c r="A1081" s="4" t="s">
        <v>1433</v>
      </c>
      <c r="B1081" s="4" t="s">
        <v>24</v>
      </c>
      <c r="C1081" s="5">
        <v>71973</v>
      </c>
      <c r="D1081" s="5">
        <f t="shared" si="16"/>
        <v>10.024094707520891</v>
      </c>
      <c r="E1081" s="6">
        <v>7180</v>
      </c>
      <c r="F1081" s="7">
        <v>45622</v>
      </c>
      <c r="G1081" s="4" t="s">
        <v>25</v>
      </c>
      <c r="H1081" s="4" t="s">
        <v>25</v>
      </c>
      <c r="I1081" s="4" t="s">
        <v>26</v>
      </c>
      <c r="J1081" s="4" t="s">
        <v>22</v>
      </c>
    </row>
    <row r="1082" spans="1:10" ht="39.6" x14ac:dyDescent="0.25">
      <c r="A1082" s="4" t="s">
        <v>1434</v>
      </c>
      <c r="B1082" s="4" t="s">
        <v>1435</v>
      </c>
      <c r="C1082" s="5">
        <v>300000</v>
      </c>
      <c r="D1082" s="5">
        <f t="shared" si="16"/>
        <v>10</v>
      </c>
      <c r="E1082" s="6">
        <v>30000</v>
      </c>
      <c r="F1082" s="7">
        <v>45622</v>
      </c>
      <c r="G1082" s="4" t="s">
        <v>51</v>
      </c>
      <c r="H1082" s="4" t="s">
        <v>51</v>
      </c>
      <c r="I1082" s="4" t="s">
        <v>61</v>
      </c>
      <c r="J1082" s="4" t="s">
        <v>22</v>
      </c>
    </row>
    <row r="1083" spans="1:10" ht="26.4" x14ac:dyDescent="0.25">
      <c r="A1083" s="4" t="s">
        <v>1436</v>
      </c>
      <c r="B1083" s="4" t="s">
        <v>24</v>
      </c>
      <c r="C1083" s="5">
        <v>76344.89</v>
      </c>
      <c r="D1083" s="5">
        <f t="shared" si="16"/>
        <v>9.9466207888517424</v>
      </c>
      <c r="E1083" s="8">
        <v>7675.46</v>
      </c>
      <c r="F1083" s="7">
        <v>45622</v>
      </c>
      <c r="G1083" s="4" t="s">
        <v>28</v>
      </c>
      <c r="H1083" s="4" t="s">
        <v>28</v>
      </c>
      <c r="I1083" s="4" t="s">
        <v>1437</v>
      </c>
      <c r="J1083" s="4" t="s">
        <v>22</v>
      </c>
    </row>
    <row r="1084" spans="1:10" ht="39.6" x14ac:dyDescent="0.25">
      <c r="A1084" s="4" t="s">
        <v>1438</v>
      </c>
      <c r="B1084" s="4" t="s">
        <v>24</v>
      </c>
      <c r="C1084" s="5">
        <v>79137.72</v>
      </c>
      <c r="D1084" s="5">
        <f t="shared" si="16"/>
        <v>9.836882535736482</v>
      </c>
      <c r="E1084" s="6">
        <v>8045</v>
      </c>
      <c r="F1084" s="7">
        <v>45622</v>
      </c>
      <c r="G1084" s="4" t="s">
        <v>260</v>
      </c>
      <c r="H1084" s="4" t="s">
        <v>51</v>
      </c>
      <c r="I1084" s="4" t="s">
        <v>261</v>
      </c>
      <c r="J1084" s="4" t="s">
        <v>22</v>
      </c>
    </row>
    <row r="1085" spans="1:10" ht="39.6" x14ac:dyDescent="0.25">
      <c r="A1085" s="4" t="s">
        <v>1439</v>
      </c>
      <c r="B1085" s="4" t="s">
        <v>24</v>
      </c>
      <c r="C1085" s="5">
        <v>74100</v>
      </c>
      <c r="D1085" s="5">
        <f t="shared" si="16"/>
        <v>9.5</v>
      </c>
      <c r="E1085" s="6">
        <v>7800</v>
      </c>
      <c r="F1085" s="7">
        <v>45622</v>
      </c>
      <c r="G1085" s="4" t="s">
        <v>51</v>
      </c>
      <c r="H1085" s="4" t="s">
        <v>51</v>
      </c>
      <c r="I1085" s="4" t="s">
        <v>61</v>
      </c>
      <c r="J1085" s="4" t="s">
        <v>22</v>
      </c>
    </row>
    <row r="1086" spans="1:10" ht="26.4" x14ac:dyDescent="0.25">
      <c r="A1086" s="4" t="s">
        <v>1440</v>
      </c>
      <c r="B1086" s="4" t="s">
        <v>24</v>
      </c>
      <c r="C1086" s="5">
        <v>94500</v>
      </c>
      <c r="D1086" s="5">
        <f t="shared" si="16"/>
        <v>9.4499999999999993</v>
      </c>
      <c r="E1086" s="6">
        <v>10000</v>
      </c>
      <c r="F1086" s="7">
        <v>45622</v>
      </c>
      <c r="G1086" s="4" t="s">
        <v>86</v>
      </c>
      <c r="H1086" s="4" t="s">
        <v>83</v>
      </c>
      <c r="I1086" s="4" t="s">
        <v>266</v>
      </c>
      <c r="J1086" s="4" t="s">
        <v>22</v>
      </c>
    </row>
    <row r="1087" spans="1:10" ht="39.6" x14ac:dyDescent="0.25">
      <c r="A1087" s="4" t="s">
        <v>1441</v>
      </c>
      <c r="B1087" s="4" t="s">
        <v>24</v>
      </c>
      <c r="C1087" s="5">
        <v>56356.62</v>
      </c>
      <c r="D1087" s="5">
        <f t="shared" si="16"/>
        <v>9.3927700000000005</v>
      </c>
      <c r="E1087" s="6">
        <v>6000</v>
      </c>
      <c r="F1087" s="7">
        <v>45622</v>
      </c>
      <c r="G1087" s="4" t="s">
        <v>51</v>
      </c>
      <c r="H1087" s="4" t="s">
        <v>51</v>
      </c>
      <c r="I1087" s="4" t="s">
        <v>61</v>
      </c>
      <c r="J1087" s="4" t="s">
        <v>22</v>
      </c>
    </row>
    <row r="1088" spans="1:10" ht="39.6" x14ac:dyDescent="0.25">
      <c r="A1088" s="4" t="s">
        <v>1442</v>
      </c>
      <c r="B1088" s="4" t="s">
        <v>24</v>
      </c>
      <c r="C1088" s="5">
        <v>60088</v>
      </c>
      <c r="D1088" s="5">
        <f t="shared" si="16"/>
        <v>9.1583600060966308</v>
      </c>
      <c r="E1088" s="6">
        <v>6561</v>
      </c>
      <c r="F1088" s="7">
        <v>45622</v>
      </c>
      <c r="G1088" s="4" t="s">
        <v>39</v>
      </c>
      <c r="H1088" s="4" t="s">
        <v>39</v>
      </c>
      <c r="I1088" s="4" t="s">
        <v>40</v>
      </c>
      <c r="J1088" s="4" t="s">
        <v>22</v>
      </c>
    </row>
    <row r="1089" spans="1:10" ht="39.6" x14ac:dyDescent="0.25">
      <c r="A1089" s="4" t="s">
        <v>1443</v>
      </c>
      <c r="B1089" s="4" t="s">
        <v>57</v>
      </c>
      <c r="C1089" s="5">
        <v>300000</v>
      </c>
      <c r="D1089" s="5">
        <f t="shared" si="16"/>
        <v>9.1100014454535643</v>
      </c>
      <c r="E1089" s="8">
        <v>32930.839999999997</v>
      </c>
      <c r="F1089" s="7">
        <v>45622</v>
      </c>
      <c r="G1089" s="4" t="s">
        <v>51</v>
      </c>
      <c r="H1089" s="4" t="s">
        <v>51</v>
      </c>
      <c r="I1089" s="4" t="s">
        <v>61</v>
      </c>
      <c r="J1089" s="4" t="s">
        <v>22</v>
      </c>
    </row>
    <row r="1090" spans="1:10" ht="39.6" x14ac:dyDescent="0.25">
      <c r="A1090" s="4" t="s">
        <v>1444</v>
      </c>
      <c r="B1090" s="4" t="s">
        <v>24</v>
      </c>
      <c r="C1090" s="5">
        <v>116734.8</v>
      </c>
      <c r="D1090" s="5">
        <f t="shared" si="16"/>
        <v>8.9795999999999996</v>
      </c>
      <c r="E1090" s="6">
        <v>13000</v>
      </c>
      <c r="F1090" s="7">
        <v>45622</v>
      </c>
      <c r="G1090" s="4" t="s">
        <v>48</v>
      </c>
      <c r="H1090" s="4" t="s">
        <v>48</v>
      </c>
      <c r="I1090" s="4" t="s">
        <v>161</v>
      </c>
      <c r="J1090" s="4" t="s">
        <v>22</v>
      </c>
    </row>
    <row r="1091" spans="1:10" ht="26.4" x14ac:dyDescent="0.25">
      <c r="A1091" s="4" t="s">
        <v>1445</v>
      </c>
      <c r="B1091" s="4" t="s">
        <v>24</v>
      </c>
      <c r="C1091" s="5">
        <v>55000</v>
      </c>
      <c r="D1091" s="5">
        <f t="shared" si="16"/>
        <v>8.8197562540089809</v>
      </c>
      <c r="E1091" s="6">
        <v>6236</v>
      </c>
      <c r="F1091" s="7">
        <v>45622</v>
      </c>
      <c r="G1091" s="4" t="s">
        <v>25</v>
      </c>
      <c r="H1091" s="4" t="s">
        <v>25</v>
      </c>
      <c r="I1091" s="4" t="s">
        <v>26</v>
      </c>
      <c r="J1091" s="4" t="s">
        <v>22</v>
      </c>
    </row>
    <row r="1092" spans="1:10" ht="52.8" x14ac:dyDescent="0.25">
      <c r="A1092" s="4" t="s">
        <v>1446</v>
      </c>
      <c r="B1092" s="4" t="s">
        <v>121</v>
      </c>
      <c r="C1092" s="5">
        <v>55175.99</v>
      </c>
      <c r="D1092" s="5">
        <f t="shared" si="16"/>
        <v>7.8822842857142854</v>
      </c>
      <c r="E1092" s="6">
        <v>7000</v>
      </c>
      <c r="F1092" s="7">
        <v>45622</v>
      </c>
      <c r="G1092" s="4" t="s">
        <v>128</v>
      </c>
      <c r="H1092" s="4" t="s">
        <v>48</v>
      </c>
      <c r="I1092" s="4" t="s">
        <v>739</v>
      </c>
      <c r="J1092" s="4" t="s">
        <v>22</v>
      </c>
    </row>
    <row r="1093" spans="1:10" ht="39.6" x14ac:dyDescent="0.25">
      <c r="A1093" s="4" t="s">
        <v>1447</v>
      </c>
      <c r="B1093" s="4" t="s">
        <v>24</v>
      </c>
      <c r="C1093" s="5">
        <v>66500</v>
      </c>
      <c r="D1093" s="5">
        <f t="shared" ref="D1093:D1156" si="17">C1093/E1093</f>
        <v>7.7262693156732896</v>
      </c>
      <c r="E1093" s="6">
        <v>8607</v>
      </c>
      <c r="F1093" s="7">
        <v>45622</v>
      </c>
      <c r="G1093" s="4" t="s">
        <v>106</v>
      </c>
      <c r="H1093" s="4" t="s">
        <v>106</v>
      </c>
      <c r="I1093" s="4" t="s">
        <v>323</v>
      </c>
      <c r="J1093" s="4" t="s">
        <v>22</v>
      </c>
    </row>
    <row r="1094" spans="1:10" ht="39.6" x14ac:dyDescent="0.25">
      <c r="A1094" s="4" t="s">
        <v>1448</v>
      </c>
      <c r="B1094" s="4" t="s">
        <v>1449</v>
      </c>
      <c r="C1094" s="5">
        <v>99888</v>
      </c>
      <c r="D1094" s="5">
        <f t="shared" si="17"/>
        <v>7.6688030316523923</v>
      </c>
      <c r="E1094" s="8">
        <v>13025.24</v>
      </c>
      <c r="F1094" s="7">
        <v>45622</v>
      </c>
      <c r="G1094" s="4" t="s">
        <v>39</v>
      </c>
      <c r="H1094" s="4" t="s">
        <v>39</v>
      </c>
      <c r="I1094" s="4" t="s">
        <v>40</v>
      </c>
      <c r="J1094" s="4" t="s">
        <v>22</v>
      </c>
    </row>
    <row r="1095" spans="1:10" ht="39.6" x14ac:dyDescent="0.25">
      <c r="A1095" s="4" t="s">
        <v>1450</v>
      </c>
      <c r="B1095" s="4" t="s">
        <v>24</v>
      </c>
      <c r="C1095" s="5">
        <v>99993.15</v>
      </c>
      <c r="D1095" s="5">
        <f t="shared" si="17"/>
        <v>7.6499999999999995</v>
      </c>
      <c r="E1095" s="6">
        <v>13071</v>
      </c>
      <c r="F1095" s="7">
        <v>45622</v>
      </c>
      <c r="G1095" s="4" t="s">
        <v>48</v>
      </c>
      <c r="H1095" s="4" t="s">
        <v>109</v>
      </c>
      <c r="I1095" s="4" t="s">
        <v>110</v>
      </c>
      <c r="J1095" s="4" t="s">
        <v>22</v>
      </c>
    </row>
    <row r="1096" spans="1:10" ht="26.4" x14ac:dyDescent="0.25">
      <c r="A1096" s="4" t="s">
        <v>1451</v>
      </c>
      <c r="B1096" s="4" t="s">
        <v>1410</v>
      </c>
      <c r="C1096" s="5">
        <v>61901.5</v>
      </c>
      <c r="D1096" s="5">
        <f t="shared" si="17"/>
        <v>7.4266946610677866</v>
      </c>
      <c r="E1096" s="6">
        <v>8335</v>
      </c>
      <c r="F1096" s="7">
        <v>45622</v>
      </c>
      <c r="G1096" s="4" t="s">
        <v>106</v>
      </c>
      <c r="H1096" s="4" t="s">
        <v>106</v>
      </c>
      <c r="I1096" s="4" t="s">
        <v>219</v>
      </c>
      <c r="J1096" s="4" t="s">
        <v>22</v>
      </c>
    </row>
    <row r="1097" spans="1:10" ht="39.6" x14ac:dyDescent="0.25">
      <c r="A1097" s="4" t="s">
        <v>1452</v>
      </c>
      <c r="B1097" s="4" t="s">
        <v>24</v>
      </c>
      <c r="C1097" s="5">
        <v>63100</v>
      </c>
      <c r="D1097" s="5">
        <f t="shared" si="17"/>
        <v>10.401046895864422</v>
      </c>
      <c r="E1097" s="8">
        <v>6066.6970000000001</v>
      </c>
      <c r="F1097" s="7">
        <v>45623</v>
      </c>
      <c r="G1097" s="4" t="s">
        <v>15</v>
      </c>
      <c r="H1097" s="4" t="s">
        <v>15</v>
      </c>
      <c r="I1097" s="4" t="s">
        <v>42</v>
      </c>
      <c r="J1097" s="4" t="s">
        <v>22</v>
      </c>
    </row>
    <row r="1098" spans="1:10" ht="39.6" x14ac:dyDescent="0.25">
      <c r="A1098" s="4" t="s">
        <v>1453</v>
      </c>
      <c r="B1098" s="4" t="s">
        <v>24</v>
      </c>
      <c r="C1098" s="5">
        <v>99496</v>
      </c>
      <c r="D1098" s="5">
        <f t="shared" si="17"/>
        <v>10.296595260271138</v>
      </c>
      <c r="E1098" s="6">
        <v>9663</v>
      </c>
      <c r="F1098" s="7">
        <v>45623</v>
      </c>
      <c r="G1098" s="4" t="s">
        <v>15</v>
      </c>
      <c r="H1098" s="4" t="s">
        <v>15</v>
      </c>
      <c r="I1098" s="4" t="s">
        <v>42</v>
      </c>
      <c r="J1098" s="4" t="s">
        <v>22</v>
      </c>
    </row>
    <row r="1099" spans="1:10" ht="39.6" x14ac:dyDescent="0.25">
      <c r="A1099" s="4" t="s">
        <v>1454</v>
      </c>
      <c r="B1099" s="4" t="s">
        <v>1455</v>
      </c>
      <c r="C1099" s="5">
        <v>1999992.95</v>
      </c>
      <c r="D1099" s="5">
        <f t="shared" si="17"/>
        <v>10.128444062938373</v>
      </c>
      <c r="E1099" s="6">
        <v>197463</v>
      </c>
      <c r="F1099" s="7">
        <v>45623</v>
      </c>
      <c r="G1099" s="4" t="s">
        <v>290</v>
      </c>
      <c r="H1099" s="4" t="s">
        <v>48</v>
      </c>
      <c r="I1099" s="4" t="s">
        <v>49</v>
      </c>
      <c r="J1099" s="4" t="s">
        <v>22</v>
      </c>
    </row>
    <row r="1100" spans="1:10" ht="39.6" x14ac:dyDescent="0.25">
      <c r="A1100" s="4" t="s">
        <v>1456</v>
      </c>
      <c r="B1100" s="4" t="s">
        <v>24</v>
      </c>
      <c r="C1100" s="5">
        <v>83000</v>
      </c>
      <c r="D1100" s="5">
        <f t="shared" si="17"/>
        <v>10.086150305999219</v>
      </c>
      <c r="E1100" s="8">
        <v>8229.1059999999998</v>
      </c>
      <c r="F1100" s="7">
        <v>45623</v>
      </c>
      <c r="G1100" s="4" t="s">
        <v>290</v>
      </c>
      <c r="H1100" s="4" t="s">
        <v>290</v>
      </c>
      <c r="I1100" s="4" t="s">
        <v>360</v>
      </c>
      <c r="J1100" s="4" t="s">
        <v>22</v>
      </c>
    </row>
    <row r="1101" spans="1:10" ht="26.4" x14ac:dyDescent="0.25">
      <c r="A1101" s="4" t="s">
        <v>1457</v>
      </c>
      <c r="B1101" s="4" t="s">
        <v>276</v>
      </c>
      <c r="C1101" s="5">
        <v>78517.53</v>
      </c>
      <c r="D1101" s="5">
        <f t="shared" si="17"/>
        <v>10.040604859335039</v>
      </c>
      <c r="E1101" s="6">
        <v>7820</v>
      </c>
      <c r="F1101" s="7">
        <v>45623</v>
      </c>
      <c r="G1101" s="4" t="s">
        <v>28</v>
      </c>
      <c r="H1101" s="4" t="s">
        <v>28</v>
      </c>
      <c r="I1101" s="4" t="s">
        <v>29</v>
      </c>
      <c r="J1101" s="4" t="s">
        <v>22</v>
      </c>
    </row>
    <row r="1102" spans="1:10" ht="26.4" x14ac:dyDescent="0.25">
      <c r="A1102" s="4" t="s">
        <v>1458</v>
      </c>
      <c r="B1102" s="4" t="s">
        <v>57</v>
      </c>
      <c r="C1102" s="5">
        <v>160000</v>
      </c>
      <c r="D1102" s="5">
        <f t="shared" si="17"/>
        <v>10</v>
      </c>
      <c r="E1102" s="6">
        <v>16000</v>
      </c>
      <c r="F1102" s="7">
        <v>45623</v>
      </c>
      <c r="G1102" s="4" t="s">
        <v>86</v>
      </c>
      <c r="H1102" s="4" t="s">
        <v>86</v>
      </c>
      <c r="I1102" s="4" t="s">
        <v>263</v>
      </c>
      <c r="J1102" s="4" t="s">
        <v>22</v>
      </c>
    </row>
    <row r="1103" spans="1:10" ht="39.6" x14ac:dyDescent="0.25">
      <c r="A1103" s="4" t="s">
        <v>1459</v>
      </c>
      <c r="B1103" s="4" t="s">
        <v>276</v>
      </c>
      <c r="C1103" s="5">
        <v>55000</v>
      </c>
      <c r="D1103" s="5">
        <f t="shared" si="17"/>
        <v>9.9691861518941458</v>
      </c>
      <c r="E1103" s="6">
        <v>5517</v>
      </c>
      <c r="F1103" s="7">
        <v>45623</v>
      </c>
      <c r="G1103" s="4" t="s">
        <v>15</v>
      </c>
      <c r="H1103" s="4" t="s">
        <v>15</v>
      </c>
      <c r="I1103" s="4" t="s">
        <v>42</v>
      </c>
      <c r="J1103" s="4" t="s">
        <v>22</v>
      </c>
    </row>
    <row r="1104" spans="1:10" ht="26.4" x14ac:dyDescent="0.25">
      <c r="A1104" s="4" t="s">
        <v>1460</v>
      </c>
      <c r="B1104" s="4" t="s">
        <v>24</v>
      </c>
      <c r="C1104" s="5">
        <v>78556.05</v>
      </c>
      <c r="D1104" s="5">
        <f t="shared" si="17"/>
        <v>9.9438037974683553</v>
      </c>
      <c r="E1104" s="6">
        <v>7900</v>
      </c>
      <c r="F1104" s="7">
        <v>45623</v>
      </c>
      <c r="G1104" s="4" t="s">
        <v>20</v>
      </c>
      <c r="H1104" s="4" t="s">
        <v>20</v>
      </c>
      <c r="I1104" s="4" t="s">
        <v>21</v>
      </c>
      <c r="J1104" s="4" t="s">
        <v>22</v>
      </c>
    </row>
    <row r="1105" spans="1:10" ht="26.4" x14ac:dyDescent="0.25">
      <c r="A1105" s="4" t="s">
        <v>1461</v>
      </c>
      <c r="B1105" s="4" t="s">
        <v>24</v>
      </c>
      <c r="C1105" s="5">
        <v>55000</v>
      </c>
      <c r="D1105" s="5">
        <f t="shared" si="17"/>
        <v>9.7001763668430332</v>
      </c>
      <c r="E1105" s="6">
        <v>5670</v>
      </c>
      <c r="F1105" s="7">
        <v>45623</v>
      </c>
      <c r="G1105" s="4" t="s">
        <v>39</v>
      </c>
      <c r="H1105" s="4" t="s">
        <v>39</v>
      </c>
      <c r="I1105" s="4" t="s">
        <v>40</v>
      </c>
      <c r="J1105" s="4" t="s">
        <v>22</v>
      </c>
    </row>
    <row r="1106" spans="1:10" ht="26.4" x14ac:dyDescent="0.25">
      <c r="A1106" s="4" t="s">
        <v>1462</v>
      </c>
      <c r="B1106" s="4" t="s">
        <v>24</v>
      </c>
      <c r="C1106" s="5">
        <v>149933</v>
      </c>
      <c r="D1106" s="5">
        <f t="shared" si="17"/>
        <v>9.5565682962585257</v>
      </c>
      <c r="E1106" s="6">
        <v>15689</v>
      </c>
      <c r="F1106" s="7">
        <v>45623</v>
      </c>
      <c r="G1106" s="4" t="s">
        <v>45</v>
      </c>
      <c r="H1106" s="4" t="s">
        <v>45</v>
      </c>
      <c r="I1106" s="4" t="s">
        <v>46</v>
      </c>
      <c r="J1106" s="4" t="s">
        <v>22</v>
      </c>
    </row>
    <row r="1107" spans="1:10" ht="39.6" x14ac:dyDescent="0.25">
      <c r="A1107" s="4" t="s">
        <v>1463</v>
      </c>
      <c r="B1107" s="4" t="s">
        <v>24</v>
      </c>
      <c r="C1107" s="5">
        <v>133877.96</v>
      </c>
      <c r="D1107" s="5">
        <f t="shared" si="17"/>
        <v>9.4233800239318644</v>
      </c>
      <c r="E1107" s="6">
        <v>14207</v>
      </c>
      <c r="F1107" s="7">
        <v>45623</v>
      </c>
      <c r="G1107" s="4" t="s">
        <v>51</v>
      </c>
      <c r="H1107" s="4" t="s">
        <v>51</v>
      </c>
      <c r="I1107" s="4" t="s">
        <v>61</v>
      </c>
      <c r="J1107" s="4" t="s">
        <v>22</v>
      </c>
    </row>
    <row r="1108" spans="1:10" ht="39.6" x14ac:dyDescent="0.25">
      <c r="A1108" s="4" t="s">
        <v>1464</v>
      </c>
      <c r="B1108" s="4" t="s">
        <v>24</v>
      </c>
      <c r="C1108" s="5">
        <v>61679.78</v>
      </c>
      <c r="D1108" s="5">
        <f t="shared" si="17"/>
        <v>9.3300125550227655</v>
      </c>
      <c r="E1108" s="8">
        <v>6610.9</v>
      </c>
      <c r="F1108" s="7">
        <v>45623</v>
      </c>
      <c r="G1108" s="4" t="s">
        <v>48</v>
      </c>
      <c r="H1108" s="4" t="s">
        <v>48</v>
      </c>
      <c r="I1108" s="4" t="s">
        <v>167</v>
      </c>
      <c r="J1108" s="4" t="s">
        <v>22</v>
      </c>
    </row>
    <row r="1109" spans="1:10" ht="39.6" x14ac:dyDescent="0.25">
      <c r="A1109" s="4" t="s">
        <v>1465</v>
      </c>
      <c r="B1109" s="4" t="s">
        <v>24</v>
      </c>
      <c r="C1109" s="5">
        <v>99992.77</v>
      </c>
      <c r="D1109" s="5">
        <f t="shared" si="17"/>
        <v>9.3033838853740232</v>
      </c>
      <c r="E1109" s="6">
        <v>10748</v>
      </c>
      <c r="F1109" s="7">
        <v>45623</v>
      </c>
      <c r="G1109" s="4" t="s">
        <v>51</v>
      </c>
      <c r="H1109" s="4" t="s">
        <v>51</v>
      </c>
      <c r="I1109" s="4" t="s">
        <v>61</v>
      </c>
      <c r="J1109" s="4" t="s">
        <v>22</v>
      </c>
    </row>
    <row r="1110" spans="1:10" ht="39.6" x14ac:dyDescent="0.25">
      <c r="A1110" s="4" t="s">
        <v>941</v>
      </c>
      <c r="B1110" s="4" t="s">
        <v>24</v>
      </c>
      <c r="C1110" s="5">
        <v>68566</v>
      </c>
      <c r="D1110" s="5">
        <f t="shared" si="17"/>
        <v>9.1543391188250993</v>
      </c>
      <c r="E1110" s="6">
        <v>7490</v>
      </c>
      <c r="F1110" s="7">
        <v>45623</v>
      </c>
      <c r="G1110" s="4" t="s">
        <v>106</v>
      </c>
      <c r="H1110" s="4" t="s">
        <v>106</v>
      </c>
      <c r="I1110" s="4" t="s">
        <v>323</v>
      </c>
      <c r="J1110" s="4" t="s">
        <v>22</v>
      </c>
    </row>
    <row r="1111" spans="1:10" ht="39.6" x14ac:dyDescent="0.25">
      <c r="A1111" s="4" t="s">
        <v>1466</v>
      </c>
      <c r="B1111" s="4" t="s">
        <v>24</v>
      </c>
      <c r="C1111" s="5">
        <v>146416.51</v>
      </c>
      <c r="D1111" s="5">
        <f t="shared" si="17"/>
        <v>9.1424608179831406</v>
      </c>
      <c r="E1111" s="6">
        <v>16015</v>
      </c>
      <c r="F1111" s="7">
        <v>45623</v>
      </c>
      <c r="G1111" s="4" t="s">
        <v>51</v>
      </c>
      <c r="H1111" s="4" t="s">
        <v>51</v>
      </c>
      <c r="I1111" s="4" t="s">
        <v>61</v>
      </c>
      <c r="J1111" s="4" t="s">
        <v>22</v>
      </c>
    </row>
    <row r="1112" spans="1:10" ht="26.4" x14ac:dyDescent="0.25">
      <c r="A1112" s="4" t="s">
        <v>1411</v>
      </c>
      <c r="B1112" s="4" t="s">
        <v>24</v>
      </c>
      <c r="C1112" s="5">
        <v>97455.69</v>
      </c>
      <c r="D1112" s="5">
        <f t="shared" si="17"/>
        <v>8.8596081818181815</v>
      </c>
      <c r="E1112" s="6">
        <v>11000</v>
      </c>
      <c r="F1112" s="7">
        <v>45623</v>
      </c>
      <c r="G1112" s="4" t="s">
        <v>91</v>
      </c>
      <c r="H1112" s="4" t="s">
        <v>48</v>
      </c>
      <c r="I1112" s="4" t="s">
        <v>92</v>
      </c>
      <c r="J1112" s="4" t="s">
        <v>22</v>
      </c>
    </row>
    <row r="1113" spans="1:10" ht="39.6" x14ac:dyDescent="0.25">
      <c r="A1113" s="4" t="s">
        <v>1467</v>
      </c>
      <c r="B1113" s="4" t="s">
        <v>1468</v>
      </c>
      <c r="C1113" s="5">
        <v>95700</v>
      </c>
      <c r="D1113" s="5">
        <f t="shared" si="17"/>
        <v>8.6999999999999993</v>
      </c>
      <c r="E1113" s="6">
        <v>11000</v>
      </c>
      <c r="F1113" s="7">
        <v>45623</v>
      </c>
      <c r="G1113" s="4" t="s">
        <v>51</v>
      </c>
      <c r="H1113" s="4" t="s">
        <v>48</v>
      </c>
      <c r="I1113" s="4" t="s">
        <v>409</v>
      </c>
      <c r="J1113" s="4" t="s">
        <v>22</v>
      </c>
    </row>
    <row r="1114" spans="1:10" ht="26.4" x14ac:dyDescent="0.25">
      <c r="A1114" s="4" t="s">
        <v>1469</v>
      </c>
      <c r="B1114" s="4" t="s">
        <v>24</v>
      </c>
      <c r="C1114" s="5">
        <v>88614.63</v>
      </c>
      <c r="D1114" s="5">
        <f t="shared" si="17"/>
        <v>8.6580000000000013</v>
      </c>
      <c r="E1114" s="6">
        <v>10235</v>
      </c>
      <c r="F1114" s="7">
        <v>45623</v>
      </c>
      <c r="G1114" s="4" t="s">
        <v>54</v>
      </c>
      <c r="H1114" s="4" t="s">
        <v>39</v>
      </c>
      <c r="I1114" s="4" t="s">
        <v>520</v>
      </c>
      <c r="J1114" s="4" t="s">
        <v>22</v>
      </c>
    </row>
    <row r="1115" spans="1:10" ht="26.4" x14ac:dyDescent="0.25">
      <c r="A1115" s="4" t="s">
        <v>1470</v>
      </c>
      <c r="B1115" s="4" t="s">
        <v>24</v>
      </c>
      <c r="C1115" s="5">
        <v>63239.4</v>
      </c>
      <c r="D1115" s="5">
        <f t="shared" si="17"/>
        <v>8.604000000000001</v>
      </c>
      <c r="E1115" s="6">
        <v>7350</v>
      </c>
      <c r="F1115" s="7">
        <v>45623</v>
      </c>
      <c r="G1115" s="4" t="s">
        <v>91</v>
      </c>
      <c r="H1115" s="4" t="s">
        <v>39</v>
      </c>
      <c r="I1115" s="4" t="s">
        <v>520</v>
      </c>
      <c r="J1115" s="4" t="s">
        <v>22</v>
      </c>
    </row>
    <row r="1116" spans="1:10" ht="39.6" x14ac:dyDescent="0.25">
      <c r="A1116" s="4" t="s">
        <v>1471</v>
      </c>
      <c r="B1116" s="4" t="s">
        <v>1472</v>
      </c>
      <c r="C1116" s="5">
        <v>155400</v>
      </c>
      <c r="D1116" s="5">
        <f t="shared" si="17"/>
        <v>8.4</v>
      </c>
      <c r="E1116" s="6">
        <v>18500</v>
      </c>
      <c r="F1116" s="7">
        <v>45623</v>
      </c>
      <c r="G1116" s="4" t="s">
        <v>33</v>
      </c>
      <c r="H1116" s="4" t="s">
        <v>33</v>
      </c>
      <c r="I1116" s="4" t="s">
        <v>34</v>
      </c>
      <c r="J1116" s="4" t="s">
        <v>22</v>
      </c>
    </row>
    <row r="1117" spans="1:10" ht="26.4" x14ac:dyDescent="0.25">
      <c r="A1117" s="4" t="s">
        <v>1473</v>
      </c>
      <c r="B1117" s="4" t="s">
        <v>24</v>
      </c>
      <c r="C1117" s="5">
        <v>57500.02</v>
      </c>
      <c r="D1117" s="5">
        <f t="shared" si="17"/>
        <v>8.2142885714285718</v>
      </c>
      <c r="E1117" s="6">
        <v>7000</v>
      </c>
      <c r="F1117" s="7">
        <v>45623</v>
      </c>
      <c r="G1117" s="4" t="s">
        <v>51</v>
      </c>
      <c r="H1117" s="4" t="s">
        <v>48</v>
      </c>
      <c r="I1117" s="4" t="s">
        <v>52</v>
      </c>
      <c r="J1117" s="4" t="s">
        <v>22</v>
      </c>
    </row>
    <row r="1118" spans="1:10" ht="26.4" x14ac:dyDescent="0.25">
      <c r="A1118" s="4" t="s">
        <v>1474</v>
      </c>
      <c r="B1118" s="4" t="s">
        <v>24</v>
      </c>
      <c r="C1118" s="5">
        <v>59000</v>
      </c>
      <c r="D1118" s="5">
        <f t="shared" si="17"/>
        <v>8</v>
      </c>
      <c r="E1118" s="6">
        <v>7375</v>
      </c>
      <c r="F1118" s="7">
        <v>45623</v>
      </c>
      <c r="G1118" s="4" t="s">
        <v>25</v>
      </c>
      <c r="H1118" s="4" t="s">
        <v>25</v>
      </c>
      <c r="I1118" s="4" t="s">
        <v>26</v>
      </c>
      <c r="J1118" s="4" t="s">
        <v>22</v>
      </c>
    </row>
    <row r="1119" spans="1:10" ht="52.8" x14ac:dyDescent="0.25">
      <c r="A1119" s="4" t="s">
        <v>1475</v>
      </c>
      <c r="B1119" s="4" t="s">
        <v>76</v>
      </c>
      <c r="C1119" s="5">
        <v>1690531.63</v>
      </c>
      <c r="D1119" s="5">
        <f t="shared" si="17"/>
        <v>7.9543200018820865</v>
      </c>
      <c r="E1119" s="6">
        <v>212530</v>
      </c>
      <c r="F1119" s="7">
        <v>45623</v>
      </c>
      <c r="G1119" s="4" t="s">
        <v>48</v>
      </c>
      <c r="H1119" s="4" t="s">
        <v>48</v>
      </c>
      <c r="I1119" s="4" t="s">
        <v>167</v>
      </c>
      <c r="J1119" s="4" t="s">
        <v>22</v>
      </c>
    </row>
    <row r="1120" spans="1:10" ht="39.6" x14ac:dyDescent="0.25">
      <c r="A1120" s="4" t="s">
        <v>1476</v>
      </c>
      <c r="B1120" s="4" t="s">
        <v>1477</v>
      </c>
      <c r="C1120" s="5">
        <v>98430.78</v>
      </c>
      <c r="D1120" s="5">
        <f t="shared" si="17"/>
        <v>7.86</v>
      </c>
      <c r="E1120" s="6">
        <v>12523</v>
      </c>
      <c r="F1120" s="7">
        <v>45623</v>
      </c>
      <c r="G1120" s="4" t="s">
        <v>48</v>
      </c>
      <c r="H1120" s="4" t="s">
        <v>48</v>
      </c>
      <c r="I1120" s="4" t="s">
        <v>570</v>
      </c>
      <c r="J1120" s="4" t="s">
        <v>22</v>
      </c>
    </row>
    <row r="1121" spans="1:10" ht="26.4" x14ac:dyDescent="0.25">
      <c r="A1121" s="4" t="s">
        <v>1478</v>
      </c>
      <c r="B1121" s="4" t="s">
        <v>24</v>
      </c>
      <c r="C1121" s="5">
        <v>89992.42</v>
      </c>
      <c r="D1121" s="5">
        <f t="shared" si="17"/>
        <v>7.8342839731870813</v>
      </c>
      <c r="E1121" s="6">
        <v>11487</v>
      </c>
      <c r="F1121" s="7">
        <v>45623</v>
      </c>
      <c r="G1121" s="4" t="s">
        <v>48</v>
      </c>
      <c r="H1121" s="4" t="s">
        <v>39</v>
      </c>
      <c r="I1121" s="4" t="s">
        <v>387</v>
      </c>
      <c r="J1121" s="4" t="s">
        <v>22</v>
      </c>
    </row>
    <row r="1122" spans="1:10" ht="26.4" x14ac:dyDescent="0.25">
      <c r="A1122" s="4" t="s">
        <v>1479</v>
      </c>
      <c r="B1122" s="4" t="s">
        <v>1388</v>
      </c>
      <c r="C1122" s="5">
        <v>99985.81</v>
      </c>
      <c r="D1122" s="5">
        <f t="shared" si="17"/>
        <v>7.6687996625249273</v>
      </c>
      <c r="E1122" s="6">
        <v>13038</v>
      </c>
      <c r="F1122" s="7">
        <v>45623</v>
      </c>
      <c r="G1122" s="4" t="s">
        <v>39</v>
      </c>
      <c r="H1122" s="4" t="s">
        <v>39</v>
      </c>
      <c r="I1122" s="4" t="s">
        <v>40</v>
      </c>
      <c r="J1122" s="4" t="s">
        <v>22</v>
      </c>
    </row>
    <row r="1123" spans="1:10" ht="26.4" x14ac:dyDescent="0.25">
      <c r="A1123" s="4" t="s">
        <v>1480</v>
      </c>
      <c r="B1123" s="4" t="s">
        <v>24</v>
      </c>
      <c r="C1123" s="5">
        <v>75000</v>
      </c>
      <c r="D1123" s="5">
        <f t="shared" si="17"/>
        <v>7.6640098099325566</v>
      </c>
      <c r="E1123" s="6">
        <v>9786</v>
      </c>
      <c r="F1123" s="7">
        <v>45623</v>
      </c>
      <c r="G1123" s="4" t="s">
        <v>39</v>
      </c>
      <c r="H1123" s="4" t="s">
        <v>39</v>
      </c>
      <c r="I1123" s="4" t="s">
        <v>40</v>
      </c>
      <c r="J1123" s="4" t="s">
        <v>22</v>
      </c>
    </row>
    <row r="1124" spans="1:10" ht="39.6" x14ac:dyDescent="0.25">
      <c r="A1124" s="4" t="s">
        <v>1481</v>
      </c>
      <c r="B1124" s="4" t="s">
        <v>1482</v>
      </c>
      <c r="C1124" s="5">
        <v>61610.6</v>
      </c>
      <c r="D1124" s="5">
        <f t="shared" si="17"/>
        <v>7.6062469135802466</v>
      </c>
      <c r="E1124" s="6">
        <v>8100</v>
      </c>
      <c r="F1124" s="7">
        <v>45623</v>
      </c>
      <c r="G1124" s="4" t="s">
        <v>48</v>
      </c>
      <c r="H1124" s="4" t="s">
        <v>48</v>
      </c>
      <c r="I1124" s="4" t="s">
        <v>161</v>
      </c>
      <c r="J1124" s="4" t="s">
        <v>22</v>
      </c>
    </row>
    <row r="1125" spans="1:10" ht="26.4" x14ac:dyDescent="0.25">
      <c r="A1125" s="4" t="s">
        <v>1483</v>
      </c>
      <c r="B1125" s="4" t="s">
        <v>24</v>
      </c>
      <c r="C1125" s="5">
        <v>85898.95</v>
      </c>
      <c r="D1125" s="5">
        <f t="shared" si="17"/>
        <v>7.5942843249933691</v>
      </c>
      <c r="E1125" s="6">
        <v>11311</v>
      </c>
      <c r="F1125" s="7">
        <v>45623</v>
      </c>
      <c r="G1125" s="4" t="s">
        <v>48</v>
      </c>
      <c r="H1125" s="4" t="s">
        <v>36</v>
      </c>
      <c r="I1125" s="4" t="s">
        <v>103</v>
      </c>
      <c r="J1125" s="4" t="s">
        <v>22</v>
      </c>
    </row>
    <row r="1126" spans="1:10" ht="105.6" x14ac:dyDescent="0.25">
      <c r="A1126" s="4" t="s">
        <v>1484</v>
      </c>
      <c r="B1126" s="4" t="s">
        <v>1485</v>
      </c>
      <c r="C1126" s="5">
        <v>52587.93</v>
      </c>
      <c r="D1126" s="5">
        <f t="shared" si="17"/>
        <v>7.5351669293595069</v>
      </c>
      <c r="E1126" s="6">
        <v>6979</v>
      </c>
      <c r="F1126" s="7">
        <v>45623</v>
      </c>
      <c r="G1126" s="4" t="s">
        <v>128</v>
      </c>
      <c r="H1126" s="4" t="s">
        <v>128</v>
      </c>
      <c r="I1126" s="4" t="s">
        <v>159</v>
      </c>
      <c r="J1126" s="4" t="s">
        <v>22</v>
      </c>
    </row>
    <row r="1127" spans="1:10" ht="39.6" x14ac:dyDescent="0.25">
      <c r="A1127" s="4" t="s">
        <v>1486</v>
      </c>
      <c r="B1127" s="4" t="s">
        <v>24</v>
      </c>
      <c r="C1127" s="5">
        <v>80000</v>
      </c>
      <c r="D1127" s="5">
        <f t="shared" si="17"/>
        <v>7.5350852406517852</v>
      </c>
      <c r="E1127" s="6">
        <v>10617</v>
      </c>
      <c r="F1127" s="7">
        <v>45623</v>
      </c>
      <c r="G1127" s="4" t="s">
        <v>128</v>
      </c>
      <c r="H1127" s="4" t="s">
        <v>128</v>
      </c>
      <c r="I1127" s="4" t="s">
        <v>159</v>
      </c>
      <c r="J1127" s="4" t="s">
        <v>22</v>
      </c>
    </row>
    <row r="1128" spans="1:10" ht="39.6" x14ac:dyDescent="0.25">
      <c r="A1128" s="4" t="s">
        <v>1487</v>
      </c>
      <c r="B1128" s="4" t="s">
        <v>116</v>
      </c>
      <c r="C1128" s="5">
        <v>58640.959999999999</v>
      </c>
      <c r="D1128" s="5">
        <f t="shared" si="17"/>
        <v>7.52</v>
      </c>
      <c r="E1128" s="6">
        <v>7798</v>
      </c>
      <c r="F1128" s="7">
        <v>45623</v>
      </c>
      <c r="G1128" s="4" t="s">
        <v>97</v>
      </c>
      <c r="H1128" s="4" t="s">
        <v>97</v>
      </c>
      <c r="I1128" s="4" t="s">
        <v>138</v>
      </c>
      <c r="J1128" s="4" t="s">
        <v>22</v>
      </c>
    </row>
    <row r="1129" spans="1:10" ht="39.6" x14ac:dyDescent="0.25">
      <c r="A1129" s="4" t="s">
        <v>1488</v>
      </c>
      <c r="B1129" s="4" t="s">
        <v>24</v>
      </c>
      <c r="C1129" s="5">
        <v>73683.23</v>
      </c>
      <c r="D1129" s="5">
        <f t="shared" si="17"/>
        <v>7.4262477323120333</v>
      </c>
      <c r="E1129" s="6">
        <v>9922</v>
      </c>
      <c r="F1129" s="7">
        <v>45623</v>
      </c>
      <c r="G1129" s="4" t="s">
        <v>382</v>
      </c>
      <c r="H1129" s="4" t="s">
        <v>109</v>
      </c>
      <c r="I1129" s="4" t="s">
        <v>244</v>
      </c>
      <c r="J1129" s="4" t="s">
        <v>22</v>
      </c>
    </row>
    <row r="1130" spans="1:10" ht="39.6" x14ac:dyDescent="0.25">
      <c r="A1130" s="4" t="s">
        <v>1489</v>
      </c>
      <c r="B1130" s="4" t="s">
        <v>24</v>
      </c>
      <c r="C1130" s="5">
        <v>50000</v>
      </c>
      <c r="D1130" s="5">
        <f t="shared" si="17"/>
        <v>7.4030204323363931</v>
      </c>
      <c r="E1130" s="6">
        <v>6754</v>
      </c>
      <c r="F1130" s="7">
        <v>45623</v>
      </c>
      <c r="G1130" s="4" t="s">
        <v>106</v>
      </c>
      <c r="H1130" s="4" t="s">
        <v>48</v>
      </c>
      <c r="I1130" s="4" t="s">
        <v>161</v>
      </c>
      <c r="J1130" s="4" t="s">
        <v>22</v>
      </c>
    </row>
    <row r="1131" spans="1:10" ht="39.6" x14ac:dyDescent="0.25">
      <c r="A1131" s="4" t="s">
        <v>1490</v>
      </c>
      <c r="B1131" s="4" t="s">
        <v>24</v>
      </c>
      <c r="C1131" s="5">
        <v>75000</v>
      </c>
      <c r="D1131" s="5">
        <f t="shared" si="17"/>
        <v>10.501260151218146</v>
      </c>
      <c r="E1131" s="6">
        <v>7142</v>
      </c>
      <c r="F1131" s="7">
        <v>45624</v>
      </c>
      <c r="G1131" s="4" t="s">
        <v>15</v>
      </c>
      <c r="H1131" s="4" t="s">
        <v>15</v>
      </c>
      <c r="I1131" s="4" t="s">
        <v>42</v>
      </c>
      <c r="J1131" s="4" t="s">
        <v>22</v>
      </c>
    </row>
    <row r="1132" spans="1:10" ht="26.4" x14ac:dyDescent="0.25">
      <c r="A1132" s="4" t="s">
        <v>1491</v>
      </c>
      <c r="B1132" s="4" t="s">
        <v>24</v>
      </c>
      <c r="C1132" s="5">
        <v>99000</v>
      </c>
      <c r="D1132" s="5">
        <f t="shared" si="17"/>
        <v>10</v>
      </c>
      <c r="E1132" s="6">
        <v>9900</v>
      </c>
      <c r="F1132" s="7">
        <v>45624</v>
      </c>
      <c r="G1132" s="4" t="s">
        <v>20</v>
      </c>
      <c r="H1132" s="4" t="s">
        <v>20</v>
      </c>
      <c r="I1132" s="4" t="s">
        <v>21</v>
      </c>
      <c r="J1132" s="4" t="s">
        <v>22</v>
      </c>
    </row>
    <row r="1133" spans="1:10" ht="52.8" x14ac:dyDescent="0.25">
      <c r="A1133" s="4" t="s">
        <v>1492</v>
      </c>
      <c r="B1133" s="4" t="s">
        <v>1493</v>
      </c>
      <c r="C1133" s="5">
        <v>54200</v>
      </c>
      <c r="D1133" s="5">
        <f t="shared" si="17"/>
        <v>9.8545454545454554</v>
      </c>
      <c r="E1133" s="6">
        <v>5500</v>
      </c>
      <c r="F1133" s="7">
        <v>45624</v>
      </c>
      <c r="G1133" s="4" t="s">
        <v>260</v>
      </c>
      <c r="H1133" s="4" t="s">
        <v>51</v>
      </c>
      <c r="I1133" s="4" t="s">
        <v>261</v>
      </c>
      <c r="J1133" s="4" t="s">
        <v>22</v>
      </c>
    </row>
    <row r="1134" spans="1:10" ht="26.4" x14ac:dyDescent="0.25">
      <c r="A1134" s="4" t="s">
        <v>1494</v>
      </c>
      <c r="B1134" s="4" t="s">
        <v>276</v>
      </c>
      <c r="C1134" s="5">
        <v>196952.42</v>
      </c>
      <c r="D1134" s="5">
        <f t="shared" si="17"/>
        <v>9.7501198019801993</v>
      </c>
      <c r="E1134" s="6">
        <v>20200</v>
      </c>
      <c r="F1134" s="7">
        <v>45624</v>
      </c>
      <c r="G1134" s="4" t="s">
        <v>36</v>
      </c>
      <c r="H1134" s="4" t="s">
        <v>36</v>
      </c>
      <c r="I1134" s="4" t="s">
        <v>37</v>
      </c>
      <c r="J1134" s="4" t="s">
        <v>22</v>
      </c>
    </row>
    <row r="1135" spans="1:10" ht="39.6" x14ac:dyDescent="0.25">
      <c r="A1135" s="4" t="s">
        <v>1495</v>
      </c>
      <c r="B1135" s="4" t="s">
        <v>24</v>
      </c>
      <c r="C1135" s="5">
        <v>90000</v>
      </c>
      <c r="D1135" s="5">
        <f t="shared" si="17"/>
        <v>9.6514745308310985</v>
      </c>
      <c r="E1135" s="6">
        <v>9325</v>
      </c>
      <c r="F1135" s="7">
        <v>45624</v>
      </c>
      <c r="G1135" s="4" t="s">
        <v>128</v>
      </c>
      <c r="H1135" s="4" t="s">
        <v>128</v>
      </c>
      <c r="I1135" s="4" t="s">
        <v>159</v>
      </c>
      <c r="J1135" s="4" t="s">
        <v>22</v>
      </c>
    </row>
    <row r="1136" spans="1:10" ht="39.6" x14ac:dyDescent="0.25">
      <c r="A1136" s="4" t="s">
        <v>1496</v>
      </c>
      <c r="B1136" s="4" t="s">
        <v>1497</v>
      </c>
      <c r="C1136" s="5">
        <v>267352.57</v>
      </c>
      <c r="D1136" s="5">
        <f t="shared" si="17"/>
        <v>9.3903470197745076</v>
      </c>
      <c r="E1136" s="6">
        <v>28471</v>
      </c>
      <c r="F1136" s="7">
        <v>45624</v>
      </c>
      <c r="G1136" s="4" t="s">
        <v>128</v>
      </c>
      <c r="H1136" s="4" t="s">
        <v>48</v>
      </c>
      <c r="I1136" s="4" t="s">
        <v>49</v>
      </c>
      <c r="J1136" s="4" t="s">
        <v>22</v>
      </c>
    </row>
    <row r="1137" spans="1:10" ht="39.6" x14ac:dyDescent="0.25">
      <c r="A1137" s="4" t="s">
        <v>1498</v>
      </c>
      <c r="B1137" s="4" t="s">
        <v>60</v>
      </c>
      <c r="C1137" s="5">
        <v>80000</v>
      </c>
      <c r="D1137" s="5">
        <f t="shared" si="17"/>
        <v>9.1954022988505741</v>
      </c>
      <c r="E1137" s="6">
        <v>8700</v>
      </c>
      <c r="F1137" s="7">
        <v>45624</v>
      </c>
      <c r="G1137" s="4" t="s">
        <v>51</v>
      </c>
      <c r="H1137" s="4" t="s">
        <v>51</v>
      </c>
      <c r="I1137" s="4" t="s">
        <v>61</v>
      </c>
      <c r="J1137" s="4" t="s">
        <v>22</v>
      </c>
    </row>
    <row r="1138" spans="1:10" ht="39.6" x14ac:dyDescent="0.25">
      <c r="A1138" s="4" t="s">
        <v>1499</v>
      </c>
      <c r="B1138" s="4" t="s">
        <v>1500</v>
      </c>
      <c r="C1138" s="5">
        <v>1262644.8899999999</v>
      </c>
      <c r="D1138" s="5">
        <f t="shared" si="17"/>
        <v>9.1099919913419907</v>
      </c>
      <c r="E1138" s="6">
        <v>138600</v>
      </c>
      <c r="F1138" s="7">
        <v>45624</v>
      </c>
      <c r="G1138" s="4" t="s">
        <v>51</v>
      </c>
      <c r="H1138" s="4" t="s">
        <v>51</v>
      </c>
      <c r="I1138" s="4" t="s">
        <v>61</v>
      </c>
      <c r="J1138" s="4" t="s">
        <v>22</v>
      </c>
    </row>
    <row r="1139" spans="1:10" ht="39.6" x14ac:dyDescent="0.25">
      <c r="A1139" s="4" t="s">
        <v>1501</v>
      </c>
      <c r="B1139" s="4" t="s">
        <v>1502</v>
      </c>
      <c r="C1139" s="5">
        <v>70000</v>
      </c>
      <c r="D1139" s="5">
        <f t="shared" si="17"/>
        <v>9.0255837908767074</v>
      </c>
      <c r="E1139" s="8">
        <v>7755.7309999999998</v>
      </c>
      <c r="F1139" s="7">
        <v>45624</v>
      </c>
      <c r="G1139" s="4" t="s">
        <v>86</v>
      </c>
      <c r="H1139" s="4" t="s">
        <v>48</v>
      </c>
      <c r="I1139" s="4" t="s">
        <v>286</v>
      </c>
      <c r="J1139" s="4" t="s">
        <v>22</v>
      </c>
    </row>
    <row r="1140" spans="1:10" ht="39.6" x14ac:dyDescent="0.25">
      <c r="A1140" s="4" t="s">
        <v>1503</v>
      </c>
      <c r="B1140" s="4" t="s">
        <v>24</v>
      </c>
      <c r="C1140" s="5">
        <v>79920</v>
      </c>
      <c r="D1140" s="5">
        <f t="shared" si="17"/>
        <v>8.8800000000000008</v>
      </c>
      <c r="E1140" s="6">
        <v>9000</v>
      </c>
      <c r="F1140" s="7">
        <v>45624</v>
      </c>
      <c r="G1140" s="4" t="s">
        <v>15</v>
      </c>
      <c r="H1140" s="4" t="s">
        <v>15</v>
      </c>
      <c r="I1140" s="4" t="s">
        <v>42</v>
      </c>
      <c r="J1140" s="4" t="s">
        <v>22</v>
      </c>
    </row>
    <row r="1141" spans="1:10" ht="39.6" x14ac:dyDescent="0.25">
      <c r="A1141" s="4" t="s">
        <v>1504</v>
      </c>
      <c r="B1141" s="4" t="s">
        <v>1505</v>
      </c>
      <c r="C1141" s="5">
        <v>69848.570000000007</v>
      </c>
      <c r="D1141" s="5">
        <f t="shared" si="17"/>
        <v>8.819263888888889</v>
      </c>
      <c r="E1141" s="6">
        <v>7920</v>
      </c>
      <c r="F1141" s="7">
        <v>45624</v>
      </c>
      <c r="G1141" s="4" t="s">
        <v>25</v>
      </c>
      <c r="H1141" s="4" t="s">
        <v>25</v>
      </c>
      <c r="I1141" s="4" t="s">
        <v>26</v>
      </c>
      <c r="J1141" s="4" t="s">
        <v>22</v>
      </c>
    </row>
    <row r="1142" spans="1:10" ht="39.6" x14ac:dyDescent="0.25">
      <c r="A1142" s="4" t="s">
        <v>1506</v>
      </c>
      <c r="B1142" s="4" t="s">
        <v>983</v>
      </c>
      <c r="C1142" s="5">
        <v>56485.05</v>
      </c>
      <c r="D1142" s="5">
        <f t="shared" si="17"/>
        <v>8.67</v>
      </c>
      <c r="E1142" s="6">
        <v>6515</v>
      </c>
      <c r="F1142" s="7">
        <v>45624</v>
      </c>
      <c r="G1142" s="4" t="s">
        <v>91</v>
      </c>
      <c r="H1142" s="4" t="s">
        <v>48</v>
      </c>
      <c r="I1142" s="4" t="s">
        <v>1507</v>
      </c>
      <c r="J1142" s="4" t="s">
        <v>22</v>
      </c>
    </row>
    <row r="1143" spans="1:10" ht="39.6" x14ac:dyDescent="0.25">
      <c r="A1143" s="4" t="s">
        <v>1508</v>
      </c>
      <c r="B1143" s="4" t="s">
        <v>24</v>
      </c>
      <c r="C1143" s="5">
        <v>60351.74</v>
      </c>
      <c r="D1143" s="5">
        <f t="shared" si="17"/>
        <v>8.621677142857143</v>
      </c>
      <c r="E1143" s="6">
        <v>7000</v>
      </c>
      <c r="F1143" s="7">
        <v>45624</v>
      </c>
      <c r="G1143" s="4" t="s">
        <v>382</v>
      </c>
      <c r="H1143" s="4" t="s">
        <v>290</v>
      </c>
      <c r="I1143" s="4" t="s">
        <v>360</v>
      </c>
      <c r="J1143" s="4" t="s">
        <v>22</v>
      </c>
    </row>
    <row r="1144" spans="1:10" ht="39.6" x14ac:dyDescent="0.25">
      <c r="A1144" s="4" t="s">
        <v>1509</v>
      </c>
      <c r="B1144" s="4" t="s">
        <v>24</v>
      </c>
      <c r="C1144" s="5">
        <v>54998</v>
      </c>
      <c r="D1144" s="5">
        <f t="shared" si="17"/>
        <v>8.56</v>
      </c>
      <c r="E1144" s="6">
        <v>6425</v>
      </c>
      <c r="F1144" s="7">
        <v>45624</v>
      </c>
      <c r="G1144" s="4" t="s">
        <v>39</v>
      </c>
      <c r="H1144" s="4" t="s">
        <v>39</v>
      </c>
      <c r="I1144" s="4" t="s">
        <v>520</v>
      </c>
      <c r="J1144" s="4" t="s">
        <v>22</v>
      </c>
    </row>
    <row r="1145" spans="1:10" ht="39.6" x14ac:dyDescent="0.25">
      <c r="A1145" s="4" t="s">
        <v>1510</v>
      </c>
      <c r="B1145" s="4" t="s">
        <v>353</v>
      </c>
      <c r="C1145" s="5">
        <v>90002.25</v>
      </c>
      <c r="D1145" s="5">
        <f t="shared" si="17"/>
        <v>8.434284509418049</v>
      </c>
      <c r="E1145" s="6">
        <v>10671</v>
      </c>
      <c r="F1145" s="7">
        <v>45624</v>
      </c>
      <c r="G1145" s="4" t="s">
        <v>82</v>
      </c>
      <c r="H1145" s="4" t="s">
        <v>83</v>
      </c>
      <c r="I1145" s="4" t="s">
        <v>84</v>
      </c>
      <c r="J1145" s="4" t="s">
        <v>22</v>
      </c>
    </row>
    <row r="1146" spans="1:10" ht="26.4" x14ac:dyDescent="0.25">
      <c r="A1146" s="4" t="s">
        <v>1511</v>
      </c>
      <c r="B1146" s="4" t="s">
        <v>24</v>
      </c>
      <c r="C1146" s="5">
        <v>99906.53</v>
      </c>
      <c r="D1146" s="5">
        <f t="shared" si="17"/>
        <v>8.3547859173774874</v>
      </c>
      <c r="E1146" s="6">
        <v>11958</v>
      </c>
      <c r="F1146" s="7">
        <v>45624</v>
      </c>
      <c r="G1146" s="4" t="s">
        <v>39</v>
      </c>
      <c r="H1146" s="4" t="s">
        <v>39</v>
      </c>
      <c r="I1146" s="4" t="s">
        <v>40</v>
      </c>
      <c r="J1146" s="4" t="s">
        <v>22</v>
      </c>
    </row>
    <row r="1147" spans="1:10" ht="26.4" x14ac:dyDescent="0.25">
      <c r="A1147" s="4" t="s">
        <v>1512</v>
      </c>
      <c r="B1147" s="4" t="s">
        <v>24</v>
      </c>
      <c r="C1147" s="5">
        <v>75112.81</v>
      </c>
      <c r="D1147" s="5">
        <f t="shared" si="17"/>
        <v>8.3458677777777783</v>
      </c>
      <c r="E1147" s="6">
        <v>9000</v>
      </c>
      <c r="F1147" s="7">
        <v>45624</v>
      </c>
      <c r="G1147" s="4" t="s">
        <v>25</v>
      </c>
      <c r="H1147" s="4" t="s">
        <v>25</v>
      </c>
      <c r="I1147" s="4" t="s">
        <v>26</v>
      </c>
      <c r="J1147" s="4" t="s">
        <v>22</v>
      </c>
    </row>
    <row r="1148" spans="1:10" ht="39.6" x14ac:dyDescent="0.25">
      <c r="A1148" s="4" t="s">
        <v>1513</v>
      </c>
      <c r="B1148" s="4" t="s">
        <v>24</v>
      </c>
      <c r="C1148" s="5">
        <v>190000</v>
      </c>
      <c r="D1148" s="5">
        <f t="shared" si="17"/>
        <v>8.3041958041958051</v>
      </c>
      <c r="E1148" s="6">
        <v>22880</v>
      </c>
      <c r="F1148" s="7">
        <v>45624</v>
      </c>
      <c r="G1148" s="4" t="s">
        <v>48</v>
      </c>
      <c r="H1148" s="4" t="s">
        <v>48</v>
      </c>
      <c r="I1148" s="4" t="s">
        <v>167</v>
      </c>
      <c r="J1148" s="4" t="s">
        <v>22</v>
      </c>
    </row>
    <row r="1149" spans="1:10" ht="26.4" x14ac:dyDescent="0.25">
      <c r="A1149" s="4" t="s">
        <v>1514</v>
      </c>
      <c r="B1149" s="4" t="s">
        <v>517</v>
      </c>
      <c r="C1149" s="5">
        <v>74340</v>
      </c>
      <c r="D1149" s="5">
        <f t="shared" si="17"/>
        <v>8.26</v>
      </c>
      <c r="E1149" s="6">
        <v>9000</v>
      </c>
      <c r="F1149" s="7">
        <v>45624</v>
      </c>
      <c r="G1149" s="4" t="s">
        <v>97</v>
      </c>
      <c r="H1149" s="4" t="s">
        <v>97</v>
      </c>
      <c r="I1149" s="4" t="s">
        <v>138</v>
      </c>
      <c r="J1149" s="4" t="s">
        <v>22</v>
      </c>
    </row>
    <row r="1150" spans="1:10" ht="39.6" x14ac:dyDescent="0.25">
      <c r="A1150" s="4" t="s">
        <v>1515</v>
      </c>
      <c r="B1150" s="4" t="s">
        <v>24</v>
      </c>
      <c r="C1150" s="5">
        <v>99999</v>
      </c>
      <c r="D1150" s="5">
        <f t="shared" si="17"/>
        <v>8.1548158338749541</v>
      </c>
      <c r="E1150" s="8">
        <v>12262.57</v>
      </c>
      <c r="F1150" s="7">
        <v>45624</v>
      </c>
      <c r="G1150" s="4" t="s">
        <v>51</v>
      </c>
      <c r="H1150" s="4" t="s">
        <v>51</v>
      </c>
      <c r="I1150" s="4" t="s">
        <v>365</v>
      </c>
      <c r="J1150" s="4" t="s">
        <v>22</v>
      </c>
    </row>
    <row r="1151" spans="1:10" ht="39.6" x14ac:dyDescent="0.25">
      <c r="A1151" s="4" t="s">
        <v>1516</v>
      </c>
      <c r="B1151" s="4" t="s">
        <v>24</v>
      </c>
      <c r="C1151" s="5">
        <v>94577.33</v>
      </c>
      <c r="D1151" s="5">
        <f t="shared" si="17"/>
        <v>7.8814441666666673</v>
      </c>
      <c r="E1151" s="6">
        <v>12000</v>
      </c>
      <c r="F1151" s="7">
        <v>45624</v>
      </c>
      <c r="G1151" s="4" t="s">
        <v>290</v>
      </c>
      <c r="H1151" s="4" t="s">
        <v>290</v>
      </c>
      <c r="I1151" s="4" t="s">
        <v>360</v>
      </c>
      <c r="J1151" s="4" t="s">
        <v>22</v>
      </c>
    </row>
    <row r="1152" spans="1:10" ht="39.6" x14ac:dyDescent="0.25">
      <c r="A1152" s="4" t="s">
        <v>1517</v>
      </c>
      <c r="B1152" s="4" t="s">
        <v>1518</v>
      </c>
      <c r="C1152" s="5">
        <v>234892.44</v>
      </c>
      <c r="D1152" s="5">
        <f t="shared" si="17"/>
        <v>7.8297480000000004</v>
      </c>
      <c r="E1152" s="6">
        <v>30000</v>
      </c>
      <c r="F1152" s="7">
        <v>45624</v>
      </c>
      <c r="G1152" s="4" t="s">
        <v>51</v>
      </c>
      <c r="H1152" s="4" t="s">
        <v>51</v>
      </c>
      <c r="I1152" s="4" t="s">
        <v>61</v>
      </c>
      <c r="J1152" s="4" t="s">
        <v>22</v>
      </c>
    </row>
    <row r="1153" spans="1:10" ht="39.6" x14ac:dyDescent="0.25">
      <c r="A1153" s="4" t="s">
        <v>1519</v>
      </c>
      <c r="B1153" s="4" t="s">
        <v>24</v>
      </c>
      <c r="C1153" s="5">
        <v>98279.5</v>
      </c>
      <c r="D1153" s="5">
        <f t="shared" si="17"/>
        <v>7.6138441276727606</v>
      </c>
      <c r="E1153" s="6">
        <v>12908</v>
      </c>
      <c r="F1153" s="7">
        <v>45624</v>
      </c>
      <c r="G1153" s="4" t="s">
        <v>51</v>
      </c>
      <c r="H1153" s="4" t="s">
        <v>51</v>
      </c>
      <c r="I1153" s="4" t="s">
        <v>61</v>
      </c>
      <c r="J1153" s="4" t="s">
        <v>22</v>
      </c>
    </row>
    <row r="1154" spans="1:10" ht="52.8" x14ac:dyDescent="0.25">
      <c r="A1154" s="4" t="s">
        <v>1520</v>
      </c>
      <c r="B1154" s="4" t="s">
        <v>24</v>
      </c>
      <c r="C1154" s="5">
        <v>64495.37</v>
      </c>
      <c r="D1154" s="5">
        <f t="shared" si="17"/>
        <v>7.5876905882352945</v>
      </c>
      <c r="E1154" s="6">
        <v>8500</v>
      </c>
      <c r="F1154" s="7">
        <v>45624</v>
      </c>
      <c r="G1154" s="4" t="s">
        <v>39</v>
      </c>
      <c r="H1154" s="4" t="s">
        <v>39</v>
      </c>
      <c r="I1154" s="4" t="s">
        <v>40</v>
      </c>
      <c r="J1154" s="4" t="s">
        <v>22</v>
      </c>
    </row>
    <row r="1155" spans="1:10" ht="39.6" x14ac:dyDescent="0.25">
      <c r="A1155" s="4" t="s">
        <v>1521</v>
      </c>
      <c r="B1155" s="4" t="s">
        <v>1522</v>
      </c>
      <c r="C1155" s="5">
        <v>64888.22</v>
      </c>
      <c r="D1155" s="5">
        <f t="shared" si="17"/>
        <v>7.5223997217713894</v>
      </c>
      <c r="E1155" s="6">
        <v>8626</v>
      </c>
      <c r="F1155" s="7">
        <v>45624</v>
      </c>
      <c r="G1155" s="4" t="s">
        <v>48</v>
      </c>
      <c r="H1155" s="4" t="s">
        <v>48</v>
      </c>
      <c r="I1155" s="4" t="s">
        <v>68</v>
      </c>
      <c r="J1155" s="4" t="s">
        <v>22</v>
      </c>
    </row>
    <row r="1156" spans="1:10" ht="26.4" x14ac:dyDescent="0.25">
      <c r="A1156" s="4" t="s">
        <v>1523</v>
      </c>
      <c r="B1156" s="4" t="s">
        <v>24</v>
      </c>
      <c r="C1156" s="5">
        <v>66135.31</v>
      </c>
      <c r="D1156" s="5">
        <f t="shared" si="17"/>
        <v>7.3483677777777778</v>
      </c>
      <c r="E1156" s="6">
        <v>9000</v>
      </c>
      <c r="F1156" s="7">
        <v>45624</v>
      </c>
      <c r="G1156" s="4" t="s">
        <v>54</v>
      </c>
      <c r="H1156" s="4" t="s">
        <v>48</v>
      </c>
      <c r="I1156" s="4" t="s">
        <v>208</v>
      </c>
      <c r="J1156" s="4" t="s">
        <v>22</v>
      </c>
    </row>
  </sheetData>
  <sheetProtection algorithmName="SHA-512" hashValue="tcXgsI7nEbw2eXBy795vpPlCvQlt2q4zj0jU69CorxIniTSkUJ+rwYZ4FtcM2u42K0iIlHqZkcPTJjKYRY9E1w==" saltValue="0cgmmPyIJYygKy5lG45osQ==" spinCount="100000" sheet="1" objects="1" scenarios="1" selectLockedCells="1" selectUnlockedCells="1"/>
  <mergeCells count="5">
    <mergeCell ref="A1:J1"/>
    <mergeCell ref="A2:J2"/>
    <mergeCell ref="A3:E3"/>
    <mergeCell ref="F3:G3"/>
    <mergeCell ref="H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УКРАЇНА</vt:lpstr>
      <vt:lpstr>УКРАЇНА!Область_друку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samarium</cp:lastModifiedBy>
  <dcterms:created xsi:type="dcterms:W3CDTF">2024-11-29T23:06:22Z</dcterms:created>
  <dcterms:modified xsi:type="dcterms:W3CDTF">2024-12-19T08:47:10Z</dcterms:modified>
</cp:coreProperties>
</file>